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DC55D5CF-9D1C-4D51-812E-21E5769A0935}" xr6:coauthVersionLast="47" xr6:coauthVersionMax="47" xr10:uidLastSave="{00000000-0000-0000-0000-000000000000}"/>
  <bookViews>
    <workbookView xWindow="1980" yWindow="0" windowWidth="23025" windowHeight="14940" tabRatio="984" xr2:uid="{00000000-000D-0000-FFFF-FFFF00000000}"/>
  </bookViews>
  <sheets>
    <sheet name="完了報告書" sheetId="13" r:id="rId1"/>
    <sheet name="収支報告(充当有）" sheetId="18" r:id="rId2"/>
    <sheet name="事業実施報告" sheetId="10" r:id="rId3"/>
    <sheet name="振返り等" sheetId="17" r:id="rId4"/>
  </sheets>
  <definedNames>
    <definedName name="_xlnm.Print_Area" localSheetId="0">完了報告書!$A$1:$N$39</definedName>
    <definedName name="_xlnm.Print_Area" localSheetId="2">事業実施報告!$A$1:$G$63</definedName>
    <definedName name="_xlnm.Print_Area" localSheetId="1">'収支報告(充当有）'!$A$1:$K$32</definedName>
    <definedName name="_xlnm.Print_Area" localSheetId="3">振返り等!$A$1:$M$46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8" l="1"/>
  <c r="I10" i="18"/>
  <c r="F31" i="18"/>
  <c r="J2" i="17"/>
  <c r="G2" i="10"/>
  <c r="H2" i="18"/>
  <c r="D56" i="10"/>
  <c r="E56" i="10"/>
  <c r="D55" i="10"/>
  <c r="E55" i="10"/>
  <c r="E14" i="18"/>
  <c r="G10" i="18"/>
  <c r="E11" i="18"/>
  <c r="E10" i="18"/>
  <c r="G5" i="18" l="1"/>
  <c r="G26" i="18"/>
  <c r="F26" i="18"/>
  <c r="E26" i="18"/>
  <c r="E31" i="18"/>
  <c r="G31" i="18"/>
  <c r="G14" i="18" l="1"/>
  <c r="G11" i="18"/>
  <c r="M10" i="18" l="1"/>
  <c r="M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<sst xmlns="http://schemas.openxmlformats.org/spreadsheetml/2006/main" count="206" uniqueCount="157">
  <si>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</si>
  <si>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</si>
  <si>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</si>
  <si>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</si>
  <si>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</si>
  <si>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</si>
  <si>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</si>
  <si>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</si>
  <si>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</si>
  <si>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</si>
  <si>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</si>
  <si>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</si>
  <si>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</si>
  <si>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</si>
  <si>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</si>
  <si>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</si>
  <si>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（様式　－　）</t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</si>
  <si>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</si>
  <si>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</si>
  <si>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</si>
  <si>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</si>
  <si>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</si>
  <si>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</si>
  <si>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</si>
  <si>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</si>
  <si>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</si>
  <si>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</si>
  <si>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</si>
  <si>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</si>
  <si>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</si>
  <si>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</si>
  <si>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</si>
  <si>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</si>
  <si>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</si>
  <si>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</si>
  <si>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</si>
  <si>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</si>
  <si>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</si>
  <si>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</si>
  <si>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</si>
  <si>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</si>
  <si>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</si>
  <si>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</si>
  <si>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</si>
  <si>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</si>
  <si>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</si>
  <si>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</si>
  <si>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</si>
  <si>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</si>
  <si>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</si>
  <si>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</si>
  <si>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</si>
  <si>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</si>
  <si>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</si>
  <si>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</si>
  <si>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</si>
  <si>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</si>
  <si>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</si>
  <si>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</si>
  <si>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</si>
  <si>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</si>
  <si>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</si>
  <si>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</si>
  <si>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</si>
  <si>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</si>
  <si>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</si>
  <si>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</si>
  <si>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</si>
  <si>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</si>
  <si>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</si>
  <si>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</si>
  <si>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</si>
  <si>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</si>
  <si>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</si>
  <si>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</si>
  <si>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</si>
  <si>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</si>
  <si>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</si>
  <si>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</si>
  <si>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</si>
  <si>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</si>
  <si>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</si>
  <si>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</si>
  <si>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</si>
  <si>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</si>
  <si>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</si>
  <si>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</si>
  <si>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</si>
  <si>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</si>
  <si>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</si>
  <si>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</si>
  <si>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</si>
  <si>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</si>
  <si>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</si>
  <si>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</si>
  <si>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</si>
  <si>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</si>
  <si>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</si>
  <si>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</si>
  <si>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</si>
  <si>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</si>
  <si>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</si>
  <si>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</si>
  <si>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</si>
  <si>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</si>
  <si>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</si>
  <si>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</si>
  <si>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</si>
  <si>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</si>
  <si>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</si>
  <si>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</si>
  <si>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</si>
  <si>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</si>
  <si>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</si>
  <si>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</si>
  <si>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</si>
  <si>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</si>
  <si>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</si>
  <si>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</si>
  <si>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</si>
  <si>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</si>
  <si>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</si>
  <si>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</si>
  <si>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</si>
  <si>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</si>
  <si>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</si>
  <si>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</si>
  <si>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</si>
  <si>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</si>
  <si>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</si>
  <si>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</si>
  <si>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</si>
  <si>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</si>
  <si>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</si>
  <si>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</si>
  <si>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</si>
  <si>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</si>
  <si>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</si>
  <si>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</si>
  <si>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</si>
  <si>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</si>
  <si>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</si>
  <si>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</si>
  <si>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</si>
  <si>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</si>
  <si>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</si>
  <si>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</si>
  <si>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</si>
  <si>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</si>
  <si>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t>積立年数：(　)年目／(　)年間
購入物品：</t>
    <phoneticPr fontId="2"/>
  </si>
  <si>
    <t>様式（４－１－①）</t>
    <phoneticPr fontId="2"/>
  </si>
  <si>
    <t>様式（４－１－②）</t>
    <rPh sb="0" eb="2">
      <t>ヨウシキ</t>
    </rPh>
    <phoneticPr fontId="2"/>
  </si>
  <si>
    <t>様式（４－１－③）</t>
    <rPh sb="0" eb="2">
      <t>ヨウシキ</t>
    </rPh>
    <phoneticPr fontId="2"/>
  </si>
  <si>
    <t>①港北区ふれあい助成金</t>
    <rPh sb="1" eb="4">
      <t>コウホクク</t>
    </rPh>
    <phoneticPr fontId="2"/>
  </si>
  <si>
    <t>令和７年度　港北区ふれあい助成金完了報告書</t>
    <rPh sb="0" eb="2">
      <t>レイワ</t>
    </rPh>
    <rPh sb="3" eb="4">
      <t>ネン</t>
    </rPh>
    <rPh sb="4" eb="5">
      <t>ド</t>
    </rPh>
    <rPh sb="6" eb="9">
      <t>コウホクク</t>
    </rPh>
    <rPh sb="16" eb="18">
      <t>カンリョウ</t>
    </rPh>
    <rPh sb="18" eb="20">
      <t>ホウコク</t>
    </rPh>
    <rPh sb="20" eb="21">
      <t>ショ</t>
    </rPh>
    <phoneticPr fontId="2"/>
  </si>
  <si>
    <t>社会福祉法人横浜市港北区社会福祉協議会会長　様　　</t>
    <rPh sb="9" eb="11">
      <t>コウホク</t>
    </rPh>
    <rPh sb="11" eb="12">
      <t>ク</t>
    </rPh>
    <rPh sb="22" eb="23">
      <t>サマ</t>
    </rPh>
    <phoneticPr fontId="2"/>
  </si>
  <si>
    <r>
      <t>令和７年4月～令和８年3月の申請事業における年間実施報告について</t>
    </r>
    <r>
      <rPr>
        <b/>
        <sz val="14"/>
        <color theme="1"/>
        <rFont val="メイリオ"/>
        <family val="3"/>
        <charset val="128"/>
      </rPr>
      <t>該当する項目</t>
    </r>
    <r>
      <rPr>
        <sz val="14"/>
        <color theme="1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</si>
</sst>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_ "/>
    <numFmt numFmtId="178" formatCode="0_ "/>
    <numFmt numFmtId="179" formatCode="#,###"/>
    <numFmt numFmtId="180" formatCode="0.0"/>
    <numFmt numFmtId="181" formatCode="0.0_);[Red]\(0.0\)"/>
    <numFmt numFmtId="182" formatCode="#,##0.0_);[Red]\(#,##0.0\)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ＭＳ ゴシック"/>
      <family val="3"/>
      <charset val="128"/>
    </font>
    <font>
      <b/>
      <outline/>
      <sz val="12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outline/>
      <sz val="12"/>
      <color theme="1"/>
      <name val="ＭＳ ゴシック"/>
      <family val="3"/>
      <charset val="128"/>
    </font>
    <font>
      <outline/>
      <sz val="10"/>
      <color theme="1"/>
      <name val="ＭＳ ゴシック"/>
      <family val="3"/>
      <charset val="128"/>
    </font>
    <font>
      <b/>
      <outline/>
      <sz val="11"/>
      <color theme="1"/>
      <name val="ＭＳ ゴシック"/>
      <family val="3"/>
      <charset val="128"/>
    </font>
    <font>
      <b/>
      <outline/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66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11" xfId="0" applyFont="1" applyBorder="1" applyAlignment="1">
      <alignment horizontal="left" vertical="center" shrinkToFit="1"/>
    </xf>
    <xf numFmtId="49" fontId="4" fillId="2" borderId="19" xfId="0" applyNumberFormat="1" applyFont="1" applyFill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justify" vertical="center" shrinkToFit="1"/>
    </xf>
    <xf numFmtId="177" fontId="10" fillId="0" borderId="20" xfId="0" applyNumberFormat="1" applyFont="1" applyBorder="1" applyAlignment="1">
      <alignment horizontal="right" vertical="center" wrapText="1"/>
    </xf>
    <xf numFmtId="49" fontId="4" fillId="2" borderId="21" xfId="0" applyNumberFormat="1" applyFont="1" applyFill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justify" vertical="center" shrinkToFit="1"/>
    </xf>
    <xf numFmtId="177" fontId="10" fillId="0" borderId="22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justify" vertical="center" wrapText="1"/>
    </xf>
    <xf numFmtId="49" fontId="4" fillId="2" borderId="23" xfId="0" applyNumberFormat="1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justify" vertical="center" shrinkToFit="1"/>
    </xf>
    <xf numFmtId="177" fontId="10" fillId="0" borderId="25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textRotation="255" wrapText="1"/>
    </xf>
    <xf numFmtId="177" fontId="9" fillId="0" borderId="22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vertical="center" shrinkToFit="1"/>
    </xf>
    <xf numFmtId="177" fontId="9" fillId="0" borderId="27" xfId="0" applyNumberFormat="1" applyFont="1" applyBorder="1" applyAlignment="1">
      <alignment horizontal="right" vertical="center" wrapText="1"/>
    </xf>
    <xf numFmtId="177" fontId="10" fillId="0" borderId="28" xfId="0" applyNumberFormat="1" applyFont="1" applyBorder="1" applyAlignment="1">
      <alignment horizontal="right" vertical="center" wrapText="1"/>
    </xf>
    <xf numFmtId="177" fontId="9" fillId="0" borderId="25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179" fontId="9" fillId="4" borderId="77" xfId="0" applyNumberFormat="1" applyFont="1" applyFill="1" applyBorder="1" applyAlignment="1">
      <alignment horizontal="right" vertical="center" wrapText="1"/>
    </xf>
    <xf numFmtId="179" fontId="9" fillId="4" borderId="78" xfId="0" applyNumberFormat="1" applyFont="1" applyFill="1" applyBorder="1" applyAlignment="1">
      <alignment horizontal="right" vertical="center" wrapText="1"/>
    </xf>
    <xf numFmtId="49" fontId="4" fillId="3" borderId="79" xfId="0" applyNumberFormat="1" applyFont="1" applyFill="1" applyBorder="1" applyAlignment="1">
      <alignment horizontal="center" vertical="center" wrapText="1"/>
    </xf>
    <xf numFmtId="177" fontId="10" fillId="0" borderId="8" xfId="0" applyNumberFormat="1" applyFont="1" applyBorder="1" applyAlignment="1">
      <alignment vertical="center" wrapText="1"/>
    </xf>
    <xf numFmtId="177" fontId="10" fillId="0" borderId="10" xfId="0" applyNumberFormat="1" applyFont="1" applyBorder="1" applyAlignment="1">
      <alignment vertical="center" wrapText="1"/>
    </xf>
    <xf numFmtId="177" fontId="10" fillId="0" borderId="12" xfId="0" applyNumberFormat="1" applyFont="1" applyBorder="1" applyAlignment="1">
      <alignment vertical="center" wrapText="1"/>
    </xf>
    <xf numFmtId="179" fontId="9" fillId="4" borderId="80" xfId="0" applyNumberFormat="1" applyFont="1" applyFill="1" applyBorder="1" applyAlignment="1">
      <alignment vertical="center" wrapText="1"/>
    </xf>
    <xf numFmtId="177" fontId="9" fillId="0" borderId="10" xfId="0" applyNumberFormat="1" applyFont="1" applyBorder="1" applyAlignment="1">
      <alignment vertical="center" wrapText="1"/>
    </xf>
    <xf numFmtId="177" fontId="9" fillId="0" borderId="12" xfId="0" applyNumberFormat="1" applyFont="1" applyBorder="1" applyAlignment="1">
      <alignment vertical="center" wrapText="1"/>
    </xf>
    <xf numFmtId="179" fontId="9" fillId="4" borderId="81" xfId="0" applyNumberFormat="1" applyFont="1" applyFill="1" applyBorder="1" applyAlignment="1">
      <alignment vertical="center" wrapText="1"/>
    </xf>
    <xf numFmtId="177" fontId="10" fillId="0" borderId="39" xfId="0" applyNumberFormat="1" applyFont="1" applyBorder="1" applyAlignment="1">
      <alignment vertical="center" wrapText="1"/>
    </xf>
    <xf numFmtId="177" fontId="10" fillId="0" borderId="22" xfId="0" applyNumberFormat="1" applyFont="1" applyBorder="1" applyAlignment="1">
      <alignment vertical="center" wrapText="1"/>
    </xf>
    <xf numFmtId="177" fontId="10" fillId="0" borderId="82" xfId="0" applyNumberFormat="1" applyFont="1" applyBorder="1" applyAlignment="1">
      <alignment vertical="center" wrapText="1"/>
    </xf>
    <xf numFmtId="177" fontId="9" fillId="0" borderId="83" xfId="0" applyNumberFormat="1" applyFont="1" applyBorder="1" applyAlignment="1">
      <alignment vertical="center" wrapText="1"/>
    </xf>
    <xf numFmtId="181" fontId="7" fillId="0" borderId="84" xfId="0" applyNumberFormat="1" applyFont="1" applyBorder="1">
      <alignment vertical="center"/>
    </xf>
    <xf numFmtId="182" fontId="7" fillId="0" borderId="84" xfId="0" applyNumberFormat="1" applyFont="1" applyBorder="1">
      <alignment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0" fillId="0" borderId="110" xfId="0" applyBorder="1">
      <alignment vertical="center"/>
    </xf>
    <xf numFmtId="0" fontId="0" fillId="0" borderId="73" xfId="0" applyBorder="1">
      <alignment vertical="center"/>
    </xf>
    <xf numFmtId="0" fontId="0" fillId="0" borderId="113" xfId="0" applyBorder="1">
      <alignment vertical="center"/>
    </xf>
    <xf numFmtId="0" fontId="15" fillId="0" borderId="3" xfId="0" applyFont="1" applyBorder="1">
      <alignment vertical="center"/>
    </xf>
    <xf numFmtId="0" fontId="18" fillId="0" borderId="0" xfId="0" applyFont="1">
      <alignment vertical="center"/>
    </xf>
    <xf numFmtId="0" fontId="18" fillId="0" borderId="36" xfId="0" applyFont="1" applyBorder="1" applyAlignment="1">
      <alignment horizontal="center" vertical="center"/>
    </xf>
    <xf numFmtId="0" fontId="19" fillId="0" borderId="86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176" fontId="24" fillId="3" borderId="1" xfId="0" applyNumberFormat="1" applyFont="1" applyFill="1" applyBorder="1" applyAlignment="1">
      <alignment horizontal="right" vertical="center" wrapText="1"/>
    </xf>
    <xf numFmtId="49" fontId="14" fillId="2" borderId="8" xfId="0" applyNumberFormat="1" applyFont="1" applyFill="1" applyBorder="1" applyAlignment="1">
      <alignment horizontal="center" vertical="center" textRotation="255" wrapText="1"/>
    </xf>
    <xf numFmtId="0" fontId="14" fillId="0" borderId="9" xfId="0" applyFont="1" applyBorder="1" applyAlignment="1">
      <alignment horizontal="left" vertical="center" wrapText="1"/>
    </xf>
    <xf numFmtId="176" fontId="26" fillId="0" borderId="39" xfId="0" applyNumberFormat="1" applyFont="1" applyBorder="1" applyAlignment="1">
      <alignment horizontal="right" vertical="center" wrapText="1"/>
    </xf>
    <xf numFmtId="49" fontId="14" fillId="2" borderId="10" xfId="0" applyNumberFormat="1" applyFont="1" applyFill="1" applyBorder="1" applyAlignment="1">
      <alignment horizontal="center" vertical="center" textRotation="255" wrapText="1"/>
    </xf>
    <xf numFmtId="0" fontId="14" fillId="0" borderId="11" xfId="0" applyFont="1" applyBorder="1" applyAlignment="1">
      <alignment horizontal="left" vertical="center" shrinkToFit="1"/>
    </xf>
    <xf numFmtId="176" fontId="26" fillId="0" borderId="22" xfId="0" applyNumberFormat="1" applyFont="1" applyBorder="1" applyAlignment="1">
      <alignment horizontal="right" vertical="center" wrapText="1"/>
    </xf>
    <xf numFmtId="49" fontId="14" fillId="2" borderId="12" xfId="0" applyNumberFormat="1" applyFont="1" applyFill="1" applyBorder="1" applyAlignment="1">
      <alignment horizontal="center" vertical="center" textRotation="255" wrapText="1"/>
    </xf>
    <xf numFmtId="176" fontId="14" fillId="0" borderId="28" xfId="0" applyNumberFormat="1" applyFont="1" applyBorder="1" applyAlignment="1">
      <alignment horizontal="right" vertical="center" wrapText="1"/>
    </xf>
    <xf numFmtId="49" fontId="14" fillId="3" borderId="29" xfId="0" applyNumberFormat="1" applyFont="1" applyFill="1" applyBorder="1" applyAlignment="1">
      <alignment horizontal="center" vertical="center" textRotation="255" wrapText="1"/>
    </xf>
    <xf numFmtId="49" fontId="14" fillId="3" borderId="13" xfId="0" applyNumberFormat="1" applyFont="1" applyFill="1" applyBorder="1" applyAlignment="1">
      <alignment vertical="center" wrapText="1" shrinkToFit="1"/>
    </xf>
    <xf numFmtId="179" fontId="24" fillId="4" borderId="77" xfId="0" applyNumberFormat="1" applyFont="1" applyFill="1" applyBorder="1" applyAlignment="1">
      <alignment horizontal="right" vertical="center" wrapText="1"/>
    </xf>
    <xf numFmtId="0" fontId="28" fillId="0" borderId="37" xfId="0" applyFont="1" applyBorder="1" applyAlignment="1">
      <alignment vertical="center" wrapText="1"/>
    </xf>
    <xf numFmtId="178" fontId="24" fillId="4" borderId="37" xfId="0" applyNumberFormat="1" applyFont="1" applyFill="1" applyBorder="1">
      <alignment vertical="center"/>
    </xf>
    <xf numFmtId="178" fontId="24" fillId="0" borderId="37" xfId="0" applyNumberFormat="1" applyFont="1" applyBorder="1">
      <alignment vertical="center"/>
    </xf>
    <xf numFmtId="0" fontId="24" fillId="0" borderId="14" xfId="0" applyFont="1" applyBorder="1" applyAlignment="1">
      <alignment vertical="center" wrapText="1"/>
    </xf>
    <xf numFmtId="49" fontId="14" fillId="2" borderId="15" xfId="0" applyNumberFormat="1" applyFont="1" applyFill="1" applyBorder="1" applyAlignment="1">
      <alignment horizontal="center" vertical="center" textRotation="255" wrapText="1"/>
    </xf>
    <xf numFmtId="0" fontId="14" fillId="0" borderId="72" xfId="0" applyFont="1" applyBorder="1" applyAlignment="1">
      <alignment vertical="center" wrapText="1"/>
    </xf>
    <xf numFmtId="176" fontId="26" fillId="0" borderId="20" xfId="0" applyNumberFormat="1" applyFont="1" applyBorder="1" applyAlignment="1">
      <alignment horizontal="right" vertical="center" wrapText="1"/>
    </xf>
    <xf numFmtId="0" fontId="30" fillId="0" borderId="38" xfId="0" applyFont="1" applyBorder="1" applyAlignment="1">
      <alignment horizontal="left" vertical="center" wrapText="1"/>
    </xf>
    <xf numFmtId="177" fontId="23" fillId="4" borderId="38" xfId="0" applyNumberFormat="1" applyFont="1" applyFill="1" applyBorder="1">
      <alignment vertical="center"/>
    </xf>
    <xf numFmtId="177" fontId="23" fillId="0" borderId="38" xfId="0" applyNumberFormat="1" applyFont="1" applyBorder="1">
      <alignment vertical="center"/>
    </xf>
    <xf numFmtId="0" fontId="23" fillId="0" borderId="16" xfId="0" applyFont="1" applyBorder="1">
      <alignment vertical="center"/>
    </xf>
    <xf numFmtId="49" fontId="14" fillId="2" borderId="0" xfId="0" applyNumberFormat="1" applyFont="1" applyFill="1" applyAlignment="1">
      <alignment horizontal="center" vertical="center" textRotation="255" wrapText="1"/>
    </xf>
    <xf numFmtId="0" fontId="32" fillId="0" borderId="0" xfId="0" applyFont="1" applyAlignment="1">
      <alignment horizontal="right" vertical="center"/>
    </xf>
    <xf numFmtId="0" fontId="33" fillId="0" borderId="2" xfId="0" applyFont="1" applyBorder="1">
      <alignment vertical="center"/>
    </xf>
    <xf numFmtId="177" fontId="9" fillId="0" borderId="190" xfId="0" applyNumberFormat="1" applyFont="1" applyBorder="1" applyAlignment="1">
      <alignment vertical="center" wrapText="1"/>
    </xf>
    <xf numFmtId="177" fontId="9" fillId="0" borderId="191" xfId="0" applyNumberFormat="1" applyFont="1" applyBorder="1" applyAlignment="1">
      <alignment vertical="center" wrapText="1"/>
    </xf>
    <xf numFmtId="177" fontId="9" fillId="0" borderId="192" xfId="0" applyNumberFormat="1" applyFont="1" applyBorder="1" applyAlignment="1">
      <alignment vertical="center" wrapText="1"/>
    </xf>
    <xf numFmtId="179" fontId="9" fillId="4" borderId="193" xfId="0" applyNumberFormat="1" applyFont="1" applyFill="1" applyBorder="1" applyAlignment="1">
      <alignment vertical="center" wrapText="1"/>
    </xf>
    <xf numFmtId="0" fontId="20" fillId="0" borderId="0" xfId="0" applyFont="1">
      <alignment vertical="center"/>
    </xf>
    <xf numFmtId="0" fontId="14" fillId="0" borderId="0" xfId="0" applyFont="1" applyAlignment="1">
      <alignment horizontal="righ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2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14" fillId="3" borderId="36" xfId="0" applyFont="1" applyFill="1" applyBorder="1" applyAlignment="1">
      <alignment horizontal="center" vertical="center" shrinkToFit="1"/>
    </xf>
    <xf numFmtId="0" fontId="14" fillId="3" borderId="49" xfId="0" applyFont="1" applyFill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textRotation="255" wrapText="1"/>
    </xf>
    <xf numFmtId="0" fontId="38" fillId="0" borderId="51" xfId="0" applyFont="1" applyBorder="1">
      <alignment vertical="center"/>
    </xf>
    <xf numFmtId="0" fontId="39" fillId="0" borderId="52" xfId="0" applyFont="1" applyBorder="1" applyAlignment="1">
      <alignment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/>
    </xf>
    <xf numFmtId="0" fontId="38" fillId="0" borderId="55" xfId="0" applyFont="1" applyBorder="1">
      <alignment vertical="center"/>
    </xf>
    <xf numFmtId="0" fontId="39" fillId="0" borderId="56" xfId="0" applyFont="1" applyBorder="1" applyAlignment="1">
      <alignment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/>
    </xf>
    <xf numFmtId="0" fontId="38" fillId="0" borderId="59" xfId="0" applyFont="1" applyBorder="1">
      <alignment vertical="center"/>
    </xf>
    <xf numFmtId="0" fontId="39" fillId="0" borderId="60" xfId="0" applyFont="1" applyBorder="1" applyAlignment="1">
      <alignment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/>
    </xf>
    <xf numFmtId="0" fontId="14" fillId="3" borderId="63" xfId="0" applyFont="1" applyFill="1" applyBorder="1" applyAlignment="1">
      <alignment vertical="center" textRotation="255" wrapText="1"/>
    </xf>
    <xf numFmtId="0" fontId="38" fillId="0" borderId="64" xfId="0" applyFont="1" applyBorder="1">
      <alignment vertical="center"/>
    </xf>
    <xf numFmtId="0" fontId="39" fillId="0" borderId="65" xfId="0" applyFont="1" applyBorder="1" applyAlignment="1">
      <alignment horizontal="right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/>
    </xf>
    <xf numFmtId="0" fontId="14" fillId="3" borderId="30" xfId="0" applyFont="1" applyFill="1" applyBorder="1" applyAlignment="1">
      <alignment vertical="center" textRotation="255" wrapText="1"/>
    </xf>
    <xf numFmtId="0" fontId="38" fillId="0" borderId="68" xfId="0" applyFont="1" applyBorder="1">
      <alignment vertical="center"/>
    </xf>
    <xf numFmtId="0" fontId="39" fillId="0" borderId="0" xfId="0" applyFont="1" applyAlignment="1">
      <alignment horizontal="right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/>
    </xf>
    <xf numFmtId="0" fontId="40" fillId="0" borderId="0" xfId="0" applyFont="1">
      <alignment vertical="center"/>
    </xf>
    <xf numFmtId="0" fontId="21" fillId="0" borderId="0" xfId="0" applyFont="1">
      <alignment vertical="center"/>
    </xf>
    <xf numFmtId="0" fontId="23" fillId="3" borderId="40" xfId="0" applyFont="1" applyFill="1" applyBorder="1" applyAlignment="1">
      <alignment horizontal="center" vertical="center" wrapText="1"/>
    </xf>
    <xf numFmtId="0" fontId="43" fillId="3" borderId="73" xfId="0" applyFont="1" applyFill="1" applyBorder="1" applyAlignment="1">
      <alignment vertical="distributed" wrapText="1"/>
    </xf>
    <xf numFmtId="0" fontId="23" fillId="0" borderId="2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179" fontId="31" fillId="4" borderId="74" xfId="0" applyNumberFormat="1" applyFont="1" applyFill="1" applyBorder="1" applyAlignment="1">
      <alignment horizontal="right" vertical="center" wrapText="1"/>
    </xf>
    <xf numFmtId="179" fontId="31" fillId="4" borderId="75" xfId="0" applyNumberFormat="1" applyFont="1" applyFill="1" applyBorder="1" applyAlignment="1">
      <alignment horizontal="right" vertical="center" wrapText="1"/>
    </xf>
    <xf numFmtId="179" fontId="31" fillId="4" borderId="76" xfId="0" applyNumberFormat="1" applyFont="1" applyFill="1" applyBorder="1" applyAlignment="1">
      <alignment horizontal="right" vertical="center" wrapText="1"/>
    </xf>
    <xf numFmtId="180" fontId="31" fillId="4" borderId="85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3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33" xfId="0" applyFont="1" applyBorder="1" applyAlignment="1">
      <alignment horizontal="left" vertical="top"/>
    </xf>
    <xf numFmtId="0" fontId="18" fillId="0" borderId="110" xfId="0" applyFont="1" applyBorder="1" applyAlignment="1">
      <alignment horizontal="left" vertical="top"/>
    </xf>
    <xf numFmtId="0" fontId="18" fillId="0" borderId="73" xfId="0" applyFont="1" applyBorder="1" applyAlignment="1">
      <alignment horizontal="left" vertical="top"/>
    </xf>
    <xf numFmtId="0" fontId="18" fillId="0" borderId="113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0" fontId="14" fillId="3" borderId="2" xfId="0" applyFont="1" applyFill="1" applyBorder="1" applyAlignment="1">
      <alignment horizontal="center" vertical="center" textRotation="255" wrapText="1"/>
    </xf>
    <xf numFmtId="0" fontId="14" fillId="3" borderId="30" xfId="0" applyFont="1" applyFill="1" applyBorder="1" applyAlignment="1">
      <alignment horizontal="center" vertical="center" textRotation="255" wrapText="1"/>
    </xf>
    <xf numFmtId="0" fontId="14" fillId="3" borderId="110" xfId="0" applyFont="1" applyFill="1" applyBorder="1" applyAlignment="1">
      <alignment horizontal="center" vertical="center" textRotation="255" wrapText="1"/>
    </xf>
    <xf numFmtId="0" fontId="14" fillId="0" borderId="52" xfId="0" applyFont="1" applyBorder="1" applyAlignment="1">
      <alignment vertical="center" shrinkToFit="1"/>
    </xf>
    <xf numFmtId="0" fontId="14" fillId="0" borderId="56" xfId="0" applyFont="1" applyBorder="1" applyAlignment="1">
      <alignment vertical="center" shrinkToFit="1"/>
    </xf>
    <xf numFmtId="0" fontId="14" fillId="0" borderId="65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8" fillId="3" borderId="65" xfId="0" applyFont="1" applyFill="1" applyBorder="1" applyAlignment="1">
      <alignment horizontal="center" vertical="center"/>
    </xf>
    <xf numFmtId="0" fontId="39" fillId="0" borderId="51" xfId="0" applyFont="1" applyBorder="1" applyAlignment="1">
      <alignment vertical="center" shrinkToFit="1"/>
    </xf>
    <xf numFmtId="0" fontId="39" fillId="0" borderId="52" xfId="0" applyFont="1" applyBorder="1" applyAlignment="1">
      <alignment vertical="center" shrinkToFit="1"/>
    </xf>
    <xf numFmtId="0" fontId="39" fillId="0" borderId="111" xfId="0" applyFont="1" applyBorder="1" applyAlignment="1">
      <alignment vertical="center" shrinkToFit="1"/>
    </xf>
    <xf numFmtId="0" fontId="39" fillId="0" borderId="55" xfId="0" applyFont="1" applyBorder="1" applyAlignment="1">
      <alignment vertical="center" shrinkToFit="1"/>
    </xf>
    <xf numFmtId="0" fontId="39" fillId="0" borderId="56" xfId="0" applyFont="1" applyBorder="1" applyAlignment="1">
      <alignment vertical="center" shrinkToFit="1"/>
    </xf>
    <xf numFmtId="0" fontId="39" fillId="0" borderId="91" xfId="0" applyFont="1" applyBorder="1" applyAlignment="1">
      <alignment vertical="center" shrinkToFit="1"/>
    </xf>
    <xf numFmtId="0" fontId="39" fillId="0" borderId="70" xfId="0" applyFont="1" applyBorder="1" applyAlignment="1">
      <alignment vertical="center" shrinkToFit="1"/>
    </xf>
    <xf numFmtId="0" fontId="39" fillId="0" borderId="73" xfId="0" applyFont="1" applyBorder="1" applyAlignment="1">
      <alignment vertical="center" shrinkToFit="1"/>
    </xf>
    <xf numFmtId="0" fontId="39" fillId="0" borderId="112" xfId="0" applyFont="1" applyBorder="1" applyAlignment="1">
      <alignment vertical="center" shrinkToFit="1"/>
    </xf>
    <xf numFmtId="0" fontId="39" fillId="0" borderId="64" xfId="0" applyFont="1" applyBorder="1" applyAlignment="1">
      <alignment vertical="center" shrinkToFit="1"/>
    </xf>
    <xf numFmtId="0" fontId="39" fillId="0" borderId="65" xfId="0" applyFont="1" applyBorder="1" applyAlignment="1">
      <alignment vertical="center" shrinkToFit="1"/>
    </xf>
    <xf numFmtId="0" fontId="39" fillId="0" borderId="89" xfId="0" applyFont="1" applyBorder="1" applyAlignment="1">
      <alignment vertical="center" shrinkToFit="1"/>
    </xf>
    <xf numFmtId="0" fontId="18" fillId="3" borderId="64" xfId="0" applyFont="1" applyFill="1" applyBorder="1" applyAlignment="1">
      <alignment horizontal="center" vertical="center"/>
    </xf>
    <xf numFmtId="0" fontId="18" fillId="3" borderId="109" xfId="0" applyFont="1" applyFill="1" applyBorder="1" applyAlignment="1">
      <alignment horizontal="center" vertical="center"/>
    </xf>
    <xf numFmtId="0" fontId="14" fillId="0" borderId="60" xfId="0" applyFont="1" applyBorder="1" applyAlignment="1">
      <alignment vertical="center" shrinkToFit="1"/>
    </xf>
    <xf numFmtId="0" fontId="39" fillId="0" borderId="59" xfId="0" applyFont="1" applyBorder="1" applyAlignment="1">
      <alignment vertical="center" shrinkToFit="1"/>
    </xf>
    <xf numFmtId="0" fontId="39" fillId="0" borderId="60" xfId="0" applyFont="1" applyBorder="1" applyAlignment="1">
      <alignment vertical="center" shrinkToFit="1"/>
    </xf>
    <xf numFmtId="0" fontId="39" fillId="0" borderId="92" xfId="0" applyFont="1" applyBorder="1" applyAlignment="1">
      <alignment vertical="center" shrinkToFit="1"/>
    </xf>
    <xf numFmtId="0" fontId="39" fillId="0" borderId="59" xfId="0" applyFont="1" applyBorder="1" applyAlignment="1">
      <alignment horizontal="center" vertical="center" shrinkToFit="1"/>
    </xf>
    <xf numFmtId="0" fontId="39" fillId="0" borderId="92" xfId="0" applyFont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 shrinkToFit="1"/>
    </xf>
    <xf numFmtId="0" fontId="39" fillId="0" borderId="111" xfId="0" applyFont="1" applyBorder="1" applyAlignment="1">
      <alignment horizontal="center" vertical="center" shrinkToFit="1"/>
    </xf>
    <xf numFmtId="0" fontId="39" fillId="0" borderId="55" xfId="0" applyFont="1" applyBorder="1" applyAlignment="1">
      <alignment horizontal="center" vertical="center" shrinkToFit="1"/>
    </xf>
    <xf numFmtId="0" fontId="39" fillId="0" borderId="91" xfId="0" applyFont="1" applyBorder="1" applyAlignment="1">
      <alignment horizontal="center" vertical="center" shrinkToFit="1"/>
    </xf>
    <xf numFmtId="0" fontId="20" fillId="0" borderId="86" xfId="0" applyFont="1" applyBorder="1" applyAlignment="1">
      <alignment horizontal="right"/>
    </xf>
    <xf numFmtId="0" fontId="20" fillId="0" borderId="104" xfId="0" applyFont="1" applyBorder="1" applyAlignment="1">
      <alignment horizontal="right"/>
    </xf>
    <xf numFmtId="0" fontId="20" fillId="0" borderId="96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18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4" fillId="3" borderId="107" xfId="0" applyFont="1" applyFill="1" applyBorder="1" applyAlignment="1">
      <alignment horizontal="center" vertical="center"/>
    </xf>
    <xf numFmtId="0" fontId="14" fillId="3" borderId="17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textRotation="255"/>
    </xf>
    <xf numFmtId="0" fontId="14" fillId="3" borderId="3" xfId="0" applyFont="1" applyFill="1" applyBorder="1" applyAlignment="1">
      <alignment horizontal="center" vertical="center" textRotation="255"/>
    </xf>
    <xf numFmtId="0" fontId="14" fillId="3" borderId="30" xfId="0" applyFont="1" applyFill="1" applyBorder="1" applyAlignment="1">
      <alignment horizontal="center" vertical="center" textRotation="255"/>
    </xf>
    <xf numFmtId="0" fontId="14" fillId="3" borderId="0" xfId="0" applyFont="1" applyFill="1" applyAlignment="1">
      <alignment horizontal="center" vertical="center" textRotation="255"/>
    </xf>
    <xf numFmtId="0" fontId="14" fillId="3" borderId="110" xfId="0" applyFont="1" applyFill="1" applyBorder="1" applyAlignment="1">
      <alignment horizontal="center" vertical="center" textRotation="255"/>
    </xf>
    <xf numFmtId="0" fontId="14" fillId="3" borderId="73" xfId="0" applyFont="1" applyFill="1" applyBorder="1" applyAlignment="1">
      <alignment horizontal="center" vertical="center" textRotation="255"/>
    </xf>
    <xf numFmtId="0" fontId="14" fillId="3" borderId="171" xfId="0" applyFont="1" applyFill="1" applyBorder="1" applyAlignment="1">
      <alignment horizontal="center" vertical="center"/>
    </xf>
    <xf numFmtId="0" fontId="14" fillId="3" borderId="174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 wrapText="1"/>
    </xf>
    <xf numFmtId="0" fontId="14" fillId="3" borderId="65" xfId="0" applyFont="1" applyFill="1" applyBorder="1" applyAlignment="1">
      <alignment horizontal="center" vertical="center" wrapText="1"/>
    </xf>
    <xf numFmtId="0" fontId="14" fillId="3" borderId="89" xfId="0" applyFont="1" applyFill="1" applyBorder="1" applyAlignment="1">
      <alignment horizontal="center" vertical="center" wrapText="1"/>
    </xf>
    <xf numFmtId="0" fontId="18" fillId="3" borderId="63" xfId="0" applyFont="1" applyFill="1" applyBorder="1" applyAlignment="1">
      <alignment horizontal="center" vertical="center"/>
    </xf>
    <xf numFmtId="0" fontId="18" fillId="3" borderId="90" xfId="0" applyFont="1" applyFill="1" applyBorder="1" applyAlignment="1">
      <alignment horizontal="center" vertical="center"/>
    </xf>
    <xf numFmtId="0" fontId="14" fillId="0" borderId="79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4" fillId="0" borderId="9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shrinkToFit="1"/>
    </xf>
    <xf numFmtId="0" fontId="14" fillId="0" borderId="10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106" xfId="0" applyFont="1" applyBorder="1" applyAlignment="1">
      <alignment horizontal="center" vertical="center" shrinkToFit="1"/>
    </xf>
    <xf numFmtId="0" fontId="14" fillId="3" borderId="93" xfId="0" applyFont="1" applyFill="1" applyBorder="1" applyAlignment="1">
      <alignment horizontal="center" vertical="center"/>
    </xf>
    <xf numFmtId="0" fontId="14" fillId="3" borderId="88" xfId="0" applyFont="1" applyFill="1" applyBorder="1" applyAlignment="1">
      <alignment horizontal="center" vertical="center"/>
    </xf>
    <xf numFmtId="0" fontId="14" fillId="3" borderId="101" xfId="0" applyFont="1" applyFill="1" applyBorder="1" applyAlignment="1">
      <alignment horizontal="center" vertical="center"/>
    </xf>
    <xf numFmtId="0" fontId="14" fillId="3" borderId="102" xfId="0" applyFont="1" applyFill="1" applyBorder="1" applyAlignment="1">
      <alignment horizontal="center" vertical="center"/>
    </xf>
    <xf numFmtId="0" fontId="14" fillId="3" borderId="105" xfId="0" applyFont="1" applyFill="1" applyBorder="1" applyAlignment="1">
      <alignment horizontal="center" vertical="center"/>
    </xf>
    <xf numFmtId="0" fontId="14" fillId="3" borderId="106" xfId="0" applyFont="1" applyFill="1" applyBorder="1" applyAlignment="1">
      <alignment horizontal="center" vertical="center"/>
    </xf>
    <xf numFmtId="0" fontId="14" fillId="3" borderId="163" xfId="0" applyFont="1" applyFill="1" applyBorder="1" applyAlignment="1">
      <alignment vertical="center" textRotation="255"/>
    </xf>
    <xf numFmtId="0" fontId="14" fillId="3" borderId="161" xfId="0" applyFont="1" applyFill="1" applyBorder="1" applyAlignment="1">
      <alignment vertical="center" textRotation="255"/>
    </xf>
    <xf numFmtId="0" fontId="18" fillId="3" borderId="161" xfId="0" applyFont="1" applyFill="1" applyBorder="1" applyAlignment="1">
      <alignment vertical="center" textRotation="255"/>
    </xf>
    <xf numFmtId="0" fontId="18" fillId="3" borderId="173" xfId="0" applyFont="1" applyFill="1" applyBorder="1" applyAlignment="1">
      <alignment vertical="center" textRotation="255"/>
    </xf>
    <xf numFmtId="0" fontId="14" fillId="3" borderId="125" xfId="0" applyFont="1" applyFill="1" applyBorder="1" applyAlignment="1">
      <alignment horizontal="center" vertical="center" shrinkToFit="1"/>
    </xf>
    <xf numFmtId="0" fontId="14" fillId="3" borderId="100" xfId="0" applyFont="1" applyFill="1" applyBorder="1" applyAlignment="1">
      <alignment horizontal="center" vertical="center" shrinkToFit="1"/>
    </xf>
    <xf numFmtId="0" fontId="14" fillId="3" borderId="4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10" xfId="0" applyFont="1" applyFill="1" applyBorder="1" applyAlignment="1">
      <alignment horizontal="center" vertical="center" wrapText="1"/>
    </xf>
    <xf numFmtId="0" fontId="20" fillId="3" borderId="73" xfId="0" applyFont="1" applyFill="1" applyBorder="1" applyAlignment="1">
      <alignment horizontal="center" vertical="center" wrapText="1"/>
    </xf>
    <xf numFmtId="0" fontId="19" fillId="0" borderId="107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108" xfId="0" applyFont="1" applyBorder="1" applyAlignment="1">
      <alignment horizontal="center" vertical="center" shrinkToFit="1"/>
    </xf>
    <xf numFmtId="0" fontId="38" fillId="0" borderId="171" xfId="0" quotePrefix="1" applyFont="1" applyBorder="1" applyAlignment="1">
      <alignment horizontal="center" vertical="center" shrinkToFit="1"/>
    </xf>
    <xf numFmtId="0" fontId="38" fillId="0" borderId="174" xfId="0" quotePrefix="1" applyFont="1" applyBorder="1" applyAlignment="1">
      <alignment horizontal="center" vertical="center" shrinkToFit="1"/>
    </xf>
    <xf numFmtId="0" fontId="38" fillId="0" borderId="175" xfId="0" quotePrefix="1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176" xfId="0" applyFont="1" applyBorder="1" applyAlignment="1">
      <alignment horizontal="center" vertical="center" shrinkToFit="1"/>
    </xf>
    <xf numFmtId="0" fontId="14" fillId="0" borderId="171" xfId="0" applyFont="1" applyBorder="1" applyAlignment="1">
      <alignment horizontal="center" vertical="center" shrinkToFit="1"/>
    </xf>
    <xf numFmtId="0" fontId="14" fillId="0" borderId="174" xfId="0" applyFont="1" applyBorder="1" applyAlignment="1">
      <alignment horizontal="center" vertical="center" shrinkToFit="1"/>
    </xf>
    <xf numFmtId="0" fontId="14" fillId="0" borderId="175" xfId="0" applyFont="1" applyBorder="1" applyAlignment="1">
      <alignment horizontal="center" vertical="center" shrinkToFit="1"/>
    </xf>
    <xf numFmtId="0" fontId="14" fillId="0" borderId="86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18" fillId="3" borderId="102" xfId="0" applyFont="1" applyFill="1" applyBorder="1" applyAlignment="1">
      <alignment horizontal="center" vertical="center"/>
    </xf>
    <xf numFmtId="0" fontId="18" fillId="3" borderId="73" xfId="0" applyFont="1" applyFill="1" applyBorder="1" applyAlignment="1">
      <alignment horizontal="center" vertical="center"/>
    </xf>
    <xf numFmtId="0" fontId="18" fillId="3" borderId="106" xfId="0" applyFont="1" applyFill="1" applyBorder="1" applyAlignment="1">
      <alignment horizontal="center" vertical="center"/>
    </xf>
    <xf numFmtId="0" fontId="14" fillId="3" borderId="177" xfId="0" applyFont="1" applyFill="1" applyBorder="1" applyAlignment="1">
      <alignment horizontal="center" vertical="center" textRotation="255"/>
    </xf>
    <xf numFmtId="0" fontId="14" fillId="3" borderId="102" xfId="0" applyFont="1" applyFill="1" applyBorder="1" applyAlignment="1">
      <alignment horizontal="center" vertical="center" textRotation="255"/>
    </xf>
    <xf numFmtId="0" fontId="14" fillId="3" borderId="106" xfId="0" applyFont="1" applyFill="1" applyBorder="1" applyAlignment="1">
      <alignment horizontal="center" vertical="center" textRotation="255"/>
    </xf>
    <xf numFmtId="0" fontId="39" fillId="0" borderId="64" xfId="0" applyFont="1" applyBorder="1" applyAlignment="1">
      <alignment horizontal="center" vertical="center" shrinkToFit="1"/>
    </xf>
    <xf numFmtId="0" fontId="39" fillId="0" borderId="89" xfId="0" applyFont="1" applyBorder="1" applyAlignment="1">
      <alignment horizontal="center" vertical="center" shrinkToFit="1"/>
    </xf>
    <xf numFmtId="0" fontId="14" fillId="0" borderId="172" xfId="0" applyFont="1" applyBorder="1" applyAlignment="1">
      <alignment horizontal="left" vertical="top" shrinkToFit="1"/>
    </xf>
    <xf numFmtId="0" fontId="14" fillId="0" borderId="3" xfId="0" applyFont="1" applyBorder="1" applyAlignment="1">
      <alignment horizontal="left" vertical="top" shrinkToFit="1"/>
    </xf>
    <xf numFmtId="0" fontId="14" fillId="0" borderId="4" xfId="0" applyFont="1" applyBorder="1" applyAlignment="1">
      <alignment horizontal="left" vertical="top" shrinkToFit="1"/>
    </xf>
    <xf numFmtId="0" fontId="14" fillId="0" borderId="94" xfId="0" applyFont="1" applyBorder="1" applyAlignment="1">
      <alignment horizontal="left" vertical="top" shrinkToFit="1"/>
    </xf>
    <xf numFmtId="0" fontId="14" fillId="0" borderId="95" xfId="0" applyFont="1" applyBorder="1" applyAlignment="1">
      <alignment horizontal="left" vertical="top" shrinkToFit="1"/>
    </xf>
    <xf numFmtId="0" fontId="14" fillId="0" borderId="44" xfId="0" applyFont="1" applyBorder="1" applyAlignment="1">
      <alignment horizontal="left" vertical="top" shrinkToFit="1"/>
    </xf>
    <xf numFmtId="0" fontId="14" fillId="0" borderId="96" xfId="0" applyFont="1" applyBorder="1" applyAlignment="1">
      <alignment horizontal="center" vertical="center" shrinkToFit="1"/>
    </xf>
    <xf numFmtId="0" fontId="14" fillId="3" borderId="79" xfId="0" applyFont="1" applyFill="1" applyBorder="1" applyAlignment="1">
      <alignment horizontal="center" vertical="center" wrapText="1"/>
    </xf>
    <xf numFmtId="0" fontId="14" fillId="3" borderId="90" xfId="0" applyFont="1" applyFill="1" applyBorder="1" applyAlignment="1">
      <alignment horizontal="center" vertical="center" wrapText="1"/>
    </xf>
    <xf numFmtId="177" fontId="21" fillId="0" borderId="79" xfId="0" applyNumberFormat="1" applyFont="1" applyBorder="1" applyAlignment="1">
      <alignment horizontal="center" vertical="center"/>
    </xf>
    <xf numFmtId="177" fontId="21" fillId="0" borderId="65" xfId="0" applyNumberFormat="1" applyFont="1" applyBorder="1" applyAlignment="1">
      <alignment horizontal="center" vertical="center"/>
    </xf>
    <xf numFmtId="0" fontId="9" fillId="0" borderId="183" xfId="0" applyFont="1" applyBorder="1" applyAlignment="1">
      <alignment horizontal="center" vertical="center" wrapText="1"/>
    </xf>
    <xf numFmtId="0" fontId="9" fillId="0" borderId="184" xfId="0" applyFont="1" applyBorder="1" applyAlignment="1">
      <alignment horizontal="center" vertical="center" wrapText="1"/>
    </xf>
    <xf numFmtId="0" fontId="9" fillId="0" borderId="185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6" xfId="0" applyFont="1" applyBorder="1" applyAlignment="1">
      <alignment horizontal="center" vertical="center" textRotation="255" wrapText="1"/>
    </xf>
    <xf numFmtId="0" fontId="4" fillId="0" borderId="127" xfId="0" applyFont="1" applyBorder="1" applyAlignment="1">
      <alignment horizontal="center" vertical="center" textRotation="255" wrapText="1"/>
    </xf>
    <xf numFmtId="0" fontId="9" fillId="0" borderId="138" xfId="0" applyFont="1" applyBorder="1" applyAlignment="1">
      <alignment horizontal="left" vertical="center" wrapText="1"/>
    </xf>
    <xf numFmtId="0" fontId="9" fillId="0" borderId="139" xfId="0" applyFont="1" applyBorder="1" applyAlignment="1">
      <alignment horizontal="left" vertical="center" wrapText="1"/>
    </xf>
    <xf numFmtId="0" fontId="9" fillId="0" borderId="140" xfId="0" applyFont="1" applyBorder="1" applyAlignment="1">
      <alignment horizontal="left" vertical="center" wrapText="1"/>
    </xf>
    <xf numFmtId="0" fontId="9" fillId="0" borderId="141" xfId="0" applyFont="1" applyBorder="1" applyAlignment="1">
      <alignment horizontal="left" vertical="center" wrapText="1"/>
    </xf>
    <xf numFmtId="0" fontId="9" fillId="0" borderId="146" xfId="0" applyFont="1" applyBorder="1" applyAlignment="1">
      <alignment horizontal="left" vertical="center" wrapText="1"/>
    </xf>
    <xf numFmtId="0" fontId="9" fillId="0" borderId="147" xfId="0" applyFont="1" applyBorder="1" applyAlignment="1">
      <alignment horizontal="left" vertical="center" wrapText="1"/>
    </xf>
    <xf numFmtId="0" fontId="9" fillId="0" borderId="148" xfId="0" applyFont="1" applyBorder="1" applyAlignment="1">
      <alignment horizontal="left" vertical="center" wrapText="1"/>
    </xf>
    <xf numFmtId="0" fontId="9" fillId="0" borderId="149" xfId="0" applyFont="1" applyBorder="1" applyAlignment="1">
      <alignment horizontal="left" vertical="center" wrapText="1"/>
    </xf>
    <xf numFmtId="0" fontId="27" fillId="0" borderId="146" xfId="0" applyFont="1" applyBorder="1" applyAlignment="1">
      <alignment horizontal="left" vertical="center" wrapText="1"/>
    </xf>
    <xf numFmtId="0" fontId="27" fillId="0" borderId="147" xfId="0" applyFont="1" applyBorder="1" applyAlignment="1">
      <alignment horizontal="left" vertical="center" wrapText="1"/>
    </xf>
    <xf numFmtId="0" fontId="27" fillId="0" borderId="148" xfId="0" applyFont="1" applyBorder="1" applyAlignment="1">
      <alignment horizontal="left" vertical="center" wrapText="1"/>
    </xf>
    <xf numFmtId="0" fontId="27" fillId="0" borderId="149" xfId="0" applyFont="1" applyBorder="1" applyAlignment="1">
      <alignment horizontal="left" vertical="center" wrapText="1"/>
    </xf>
    <xf numFmtId="0" fontId="9" fillId="0" borderId="150" xfId="0" applyFont="1" applyBorder="1" applyAlignment="1">
      <alignment horizontal="left" vertical="center" wrapText="1"/>
    </xf>
    <xf numFmtId="0" fontId="9" fillId="0" borderId="151" xfId="0" applyFont="1" applyBorder="1" applyAlignment="1">
      <alignment horizontal="left" vertical="center" wrapText="1"/>
    </xf>
    <xf numFmtId="0" fontId="9" fillId="0" borderId="152" xfId="0" applyFont="1" applyBorder="1" applyAlignment="1">
      <alignment horizontal="left" vertical="center" wrapText="1"/>
    </xf>
    <xf numFmtId="0" fontId="9" fillId="0" borderId="153" xfId="0" applyFont="1" applyBorder="1" applyAlignment="1">
      <alignment horizontal="left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81" xfId="0" applyFont="1" applyFill="1" applyBorder="1" applyAlignment="1">
      <alignment horizontal="center" vertical="center" wrapText="1"/>
    </xf>
    <xf numFmtId="0" fontId="9" fillId="0" borderId="186" xfId="0" applyFont="1" applyBorder="1" applyAlignment="1">
      <alignment horizontal="center" vertical="center" wrapText="1"/>
    </xf>
    <xf numFmtId="0" fontId="9" fillId="0" borderId="187" xfId="0" applyFont="1" applyBorder="1" applyAlignment="1">
      <alignment horizontal="center" vertical="center" wrapText="1"/>
    </xf>
    <xf numFmtId="0" fontId="9" fillId="0" borderId="188" xfId="0" applyFont="1" applyBorder="1" applyAlignment="1">
      <alignment horizontal="center" vertical="center" wrapText="1"/>
    </xf>
    <xf numFmtId="0" fontId="9" fillId="0" borderId="189" xfId="0" applyFont="1" applyBorder="1" applyAlignment="1">
      <alignment horizontal="center" vertical="center" wrapText="1"/>
    </xf>
    <xf numFmtId="0" fontId="9" fillId="0" borderId="142" xfId="0" applyFont="1" applyBorder="1" applyAlignment="1">
      <alignment horizontal="left" vertical="center" wrapText="1"/>
    </xf>
    <xf numFmtId="0" fontId="9" fillId="0" borderId="143" xfId="0" applyFont="1" applyBorder="1" applyAlignment="1">
      <alignment horizontal="left" vertical="center" wrapText="1"/>
    </xf>
    <xf numFmtId="0" fontId="9" fillId="0" borderId="144" xfId="0" applyFont="1" applyBorder="1" applyAlignment="1">
      <alignment horizontal="left" vertical="center" wrapText="1"/>
    </xf>
    <xf numFmtId="0" fontId="9" fillId="0" borderId="145" xfId="0" applyFont="1" applyBorder="1" applyAlignment="1">
      <alignment horizontal="left" vertical="center" wrapTex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37" xfId="0" applyNumberFormat="1" applyFont="1" applyFill="1" applyBorder="1" applyAlignment="1">
      <alignment horizontal="center" vertical="center" shrinkToFit="1"/>
    </xf>
    <xf numFmtId="49" fontId="4" fillId="3" borderId="13" xfId="0" applyNumberFormat="1" applyFont="1" applyFill="1" applyBorder="1" applyAlignment="1">
      <alignment horizontal="center" vertical="center" shrinkToFit="1"/>
    </xf>
    <xf numFmtId="0" fontId="9" fillId="0" borderId="180" xfId="0" applyFont="1" applyBorder="1" applyAlignment="1">
      <alignment horizontal="center" vertical="center" wrapText="1"/>
    </xf>
    <xf numFmtId="0" fontId="9" fillId="0" borderId="181" xfId="0" applyFont="1" applyBorder="1" applyAlignment="1">
      <alignment horizontal="center" vertical="center" wrapText="1"/>
    </xf>
    <xf numFmtId="0" fontId="9" fillId="0" borderId="182" xfId="0" applyFont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0" fontId="4" fillId="3" borderId="115" xfId="0" applyFont="1" applyFill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10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136" xfId="0" applyFont="1" applyBorder="1" applyAlignment="1">
      <alignment horizontal="center" vertical="center" textRotation="255" wrapText="1"/>
    </xf>
    <xf numFmtId="49" fontId="4" fillId="2" borderId="137" xfId="0" applyNumberFormat="1" applyFont="1" applyFill="1" applyBorder="1" applyAlignment="1">
      <alignment horizontal="center" vertical="center" textRotation="255" wrapText="1"/>
    </xf>
    <xf numFmtId="49" fontId="4" fillId="2" borderId="126" xfId="0" applyNumberFormat="1" applyFont="1" applyFill="1" applyBorder="1" applyAlignment="1">
      <alignment horizontal="center" vertical="center" textRotation="255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7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49" fontId="14" fillId="2" borderId="126" xfId="0" applyNumberFormat="1" applyFont="1" applyFill="1" applyBorder="1" applyAlignment="1">
      <alignment horizontal="center" vertical="center" textRotation="255" wrapText="1"/>
    </xf>
    <xf numFmtId="49" fontId="14" fillId="2" borderId="127" xfId="0" applyNumberFormat="1" applyFont="1" applyFill="1" applyBorder="1" applyAlignment="1">
      <alignment horizontal="center" vertical="center" textRotation="255" wrapText="1"/>
    </xf>
    <xf numFmtId="176" fontId="26" fillId="0" borderId="128" xfId="0" applyNumberFormat="1" applyFont="1" applyBorder="1" applyAlignment="1">
      <alignment horizontal="right" vertical="center" wrapText="1"/>
    </xf>
    <xf numFmtId="176" fontId="26" fillId="0" borderId="72" xfId="0" applyNumberFormat="1" applyFont="1" applyBorder="1" applyAlignment="1">
      <alignment horizontal="right" vertical="center" wrapText="1"/>
    </xf>
    <xf numFmtId="176" fontId="26" fillId="0" borderId="10" xfId="0" applyNumberFormat="1" applyFont="1" applyBorder="1" applyAlignment="1">
      <alignment horizontal="right" vertical="center" wrapText="1"/>
    </xf>
    <xf numFmtId="176" fontId="26" fillId="0" borderId="11" xfId="0" applyNumberFormat="1" applyFont="1" applyBorder="1" applyAlignment="1">
      <alignment horizontal="right" vertical="center" wrapText="1"/>
    </xf>
    <xf numFmtId="0" fontId="29" fillId="0" borderId="129" xfId="0" applyFont="1" applyBorder="1" applyAlignment="1">
      <alignment horizontal="right" vertical="top" wrapText="1"/>
    </xf>
    <xf numFmtId="0" fontId="29" fillId="0" borderId="130" xfId="0" applyFont="1" applyBorder="1" applyAlignment="1">
      <alignment horizontal="right" vertical="top" wrapText="1"/>
    </xf>
    <xf numFmtId="0" fontId="29" fillId="0" borderId="21" xfId="0" applyFont="1" applyBorder="1" applyAlignment="1">
      <alignment horizontal="right" vertical="top" wrapText="1"/>
    </xf>
    <xf numFmtId="0" fontId="29" fillId="0" borderId="131" xfId="0" applyFont="1" applyBorder="1" applyAlignment="1">
      <alignment horizontal="right" vertical="top" wrapText="1"/>
    </xf>
    <xf numFmtId="0" fontId="5" fillId="3" borderId="13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79" fontId="9" fillId="4" borderId="81" xfId="0" applyNumberFormat="1" applyFont="1" applyFill="1" applyBorder="1" applyAlignment="1">
      <alignment horizontal="right" vertical="center" wrapText="1"/>
    </xf>
    <xf numFmtId="179" fontId="9" fillId="4" borderId="133" xfId="0" applyNumberFormat="1" applyFont="1" applyFill="1" applyBorder="1" applyAlignment="1">
      <alignment horizontal="right" vertical="center" wrapText="1"/>
    </xf>
    <xf numFmtId="0" fontId="23" fillId="0" borderId="134" xfId="0" applyFont="1" applyBorder="1" applyAlignment="1">
      <alignment horizontal="center" vertical="center" textRotation="255" wrapText="1"/>
    </xf>
    <xf numFmtId="0" fontId="23" fillId="0" borderId="135" xfId="0" applyFont="1" applyBorder="1" applyAlignment="1">
      <alignment horizontal="center" vertical="center" textRotation="255" wrapText="1"/>
    </xf>
    <xf numFmtId="0" fontId="23" fillId="3" borderId="79" xfId="0" applyFont="1" applyFill="1" applyBorder="1" applyAlignment="1">
      <alignment horizontal="left" vertical="center" wrapText="1"/>
    </xf>
    <xf numFmtId="0" fontId="23" fillId="3" borderId="65" xfId="0" applyFont="1" applyFill="1" applyBorder="1" applyAlignment="1">
      <alignment horizontal="left" vertical="center" wrapText="1"/>
    </xf>
    <xf numFmtId="0" fontId="23" fillId="3" borderId="90" xfId="0" applyFont="1" applyFill="1" applyBorder="1" applyAlignment="1">
      <alignment horizontal="left" vertical="center" wrapText="1"/>
    </xf>
    <xf numFmtId="176" fontId="24" fillId="3" borderId="79" xfId="0" applyNumberFormat="1" applyFont="1" applyFill="1" applyBorder="1" applyAlignment="1">
      <alignment horizontal="right" vertical="center" wrapText="1"/>
    </xf>
    <xf numFmtId="176" fontId="24" fillId="3" borderId="90" xfId="0" applyNumberFormat="1" applyFont="1" applyFill="1" applyBorder="1" applyAlignment="1">
      <alignment horizontal="right" vertical="center" wrapText="1"/>
    </xf>
    <xf numFmtId="0" fontId="25" fillId="3" borderId="65" xfId="0" applyFont="1" applyFill="1" applyBorder="1" applyAlignment="1">
      <alignment horizontal="left" vertical="center" shrinkToFit="1"/>
    </xf>
    <xf numFmtId="0" fontId="23" fillId="3" borderId="65" xfId="0" applyFont="1" applyFill="1" applyBorder="1" applyAlignment="1">
      <alignment horizontal="left" vertical="center" shrinkToFit="1"/>
    </xf>
    <xf numFmtId="0" fontId="23" fillId="3" borderId="109" xfId="0" applyFont="1" applyFill="1" applyBorder="1" applyAlignment="1">
      <alignment horizontal="left" vertical="center" shrinkToFit="1"/>
    </xf>
    <xf numFmtId="0" fontId="29" fillId="0" borderId="80" xfId="0" applyFont="1" applyBorder="1" applyAlignment="1">
      <alignment horizontal="right" vertical="top" wrapText="1"/>
    </xf>
    <xf numFmtId="0" fontId="29" fillId="0" borderId="37" xfId="0" applyFont="1" applyBorder="1" applyAlignment="1">
      <alignment horizontal="right" vertical="top" wrapText="1"/>
    </xf>
    <xf numFmtId="0" fontId="29" fillId="0" borderId="14" xfId="0" applyFont="1" applyBorder="1" applyAlignment="1">
      <alignment horizontal="right" vertical="top" wrapText="1"/>
    </xf>
    <xf numFmtId="176" fontId="26" fillId="0" borderId="121" xfId="0" applyNumberFormat="1" applyFont="1" applyBorder="1" applyAlignment="1">
      <alignment horizontal="right" vertical="center" wrapText="1"/>
    </xf>
    <xf numFmtId="176" fontId="14" fillId="0" borderId="122" xfId="0" applyNumberFormat="1" applyFont="1" applyBorder="1" applyAlignment="1">
      <alignment horizontal="right" vertical="center" wrapText="1"/>
    </xf>
    <xf numFmtId="0" fontId="24" fillId="0" borderId="123" xfId="0" applyFont="1" applyBorder="1" applyAlignment="1">
      <alignment horizontal="center" vertical="center" wrapText="1"/>
    </xf>
    <xf numFmtId="0" fontId="14" fillId="0" borderId="123" xfId="0" applyFont="1" applyBorder="1" applyAlignment="1">
      <alignment vertical="center" wrapText="1"/>
    </xf>
    <xf numFmtId="0" fontId="14" fillId="0" borderId="124" xfId="0" applyFont="1" applyBorder="1" applyAlignment="1">
      <alignment vertical="center" wrapText="1"/>
    </xf>
    <xf numFmtId="179" fontId="24" fillId="4" borderId="80" xfId="0" applyNumberFormat="1" applyFont="1" applyFill="1" applyBorder="1" applyAlignment="1">
      <alignment horizontal="right" vertical="center" wrapText="1"/>
    </xf>
    <xf numFmtId="179" fontId="24" fillId="4" borderId="13" xfId="0" applyNumberFormat="1" applyFont="1" applyFill="1" applyBorder="1" applyAlignment="1">
      <alignment horizontal="right" vertical="center" wrapText="1"/>
    </xf>
    <xf numFmtId="49" fontId="14" fillId="3" borderId="80" xfId="0" applyNumberFormat="1" applyFont="1" applyFill="1" applyBorder="1" applyAlignment="1">
      <alignment horizontal="center" vertical="center" shrinkToFit="1"/>
    </xf>
    <xf numFmtId="49" fontId="14" fillId="3" borderId="37" xfId="0" applyNumberFormat="1" applyFont="1" applyFill="1" applyBorder="1" applyAlignment="1">
      <alignment horizontal="center" vertical="center" shrinkToFit="1"/>
    </xf>
    <xf numFmtId="49" fontId="14" fillId="3" borderId="13" xfId="0" applyNumberFormat="1" applyFont="1" applyFill="1" applyBorder="1" applyAlignment="1">
      <alignment horizontal="center" vertical="center" shrinkToFit="1"/>
    </xf>
    <xf numFmtId="49" fontId="14" fillId="2" borderId="125" xfId="0" applyNumberFormat="1" applyFont="1" applyFill="1" applyBorder="1" applyAlignment="1">
      <alignment horizontal="center" vertical="center" textRotation="255" wrapText="1"/>
    </xf>
    <xf numFmtId="49" fontId="14" fillId="2" borderId="25" xfId="0" applyNumberFormat="1" applyFont="1" applyFill="1" applyBorder="1" applyAlignment="1">
      <alignment horizontal="center" vertical="center" textRotation="255" wrapText="1"/>
    </xf>
    <xf numFmtId="49" fontId="14" fillId="2" borderId="27" xfId="0" applyNumberFormat="1" applyFont="1" applyFill="1" applyBorder="1" applyAlignment="1">
      <alignment horizontal="center" vertical="center" textRotation="255" wrapText="1"/>
    </xf>
    <xf numFmtId="176" fontId="26" fillId="0" borderId="8" xfId="0" applyNumberFormat="1" applyFont="1" applyBorder="1" applyAlignment="1">
      <alignment horizontal="right" vertical="center" wrapText="1"/>
    </xf>
    <xf numFmtId="176" fontId="26" fillId="0" borderId="9" xfId="0" applyNumberFormat="1" applyFont="1" applyBorder="1" applyAlignment="1">
      <alignment horizontal="right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4" fillId="0" borderId="120" xfId="0" applyFont="1" applyBorder="1" applyAlignment="1">
      <alignment horizontal="center" vertical="center" wrapText="1"/>
    </xf>
    <xf numFmtId="0" fontId="27" fillId="0" borderId="87" xfId="0" applyFont="1" applyBorder="1" applyAlignment="1">
      <alignment horizontal="left" vertical="top" wrapText="1"/>
    </xf>
    <xf numFmtId="0" fontId="27" fillId="0" borderId="120" xfId="0" applyFont="1" applyBorder="1" applyAlignment="1">
      <alignment horizontal="left" vertical="top" wrapText="1"/>
    </xf>
    <xf numFmtId="0" fontId="14" fillId="3" borderId="36" xfId="0" applyFont="1" applyFill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14" fillId="0" borderId="73" xfId="0" applyFont="1" applyBorder="1" applyAlignment="1">
      <alignment horizontal="right" vertical="center" shrinkToFit="1"/>
    </xf>
    <xf numFmtId="0" fontId="14" fillId="3" borderId="114" xfId="0" applyFont="1" applyFill="1" applyBorder="1" applyAlignment="1">
      <alignment horizontal="center" vertical="center" wrapText="1"/>
    </xf>
    <xf numFmtId="0" fontId="14" fillId="3" borderId="115" xfId="0" applyFont="1" applyFill="1" applyBorder="1" applyAlignment="1">
      <alignment horizontal="center" vertical="center" wrapText="1"/>
    </xf>
    <xf numFmtId="0" fontId="14" fillId="3" borderId="116" xfId="0" applyFont="1" applyFill="1" applyBorder="1" applyAlignment="1">
      <alignment horizontal="center" vertical="center" wrapText="1"/>
    </xf>
    <xf numFmtId="0" fontId="14" fillId="3" borderId="117" xfId="0" applyFont="1" applyFill="1" applyBorder="1" applyAlignment="1">
      <alignment horizontal="center" vertical="center" wrapText="1"/>
    </xf>
    <xf numFmtId="0" fontId="14" fillId="3" borderId="118" xfId="0" applyFont="1" applyFill="1" applyBorder="1" applyAlignment="1">
      <alignment horizontal="center" vertical="center" wrapText="1"/>
    </xf>
    <xf numFmtId="0" fontId="14" fillId="3" borderId="119" xfId="0" applyFont="1" applyFill="1" applyBorder="1" applyAlignment="1">
      <alignment horizontal="center" vertical="center" wrapText="1"/>
    </xf>
    <xf numFmtId="0" fontId="40" fillId="0" borderId="0" xfId="0" applyFont="1">
      <alignment vertical="center"/>
    </xf>
    <xf numFmtId="0" fontId="23" fillId="3" borderId="160" xfId="0" applyFont="1" applyFill="1" applyBorder="1" applyAlignment="1">
      <alignment horizontal="center" vertical="center" wrapText="1"/>
    </xf>
    <xf numFmtId="0" fontId="23" fillId="3" borderId="161" xfId="0" applyFont="1" applyFill="1" applyBorder="1" applyAlignment="1">
      <alignment horizontal="center" vertical="center" wrapText="1"/>
    </xf>
    <xf numFmtId="0" fontId="23" fillId="3" borderId="162" xfId="0" applyFont="1" applyFill="1" applyBorder="1" applyAlignment="1">
      <alignment horizontal="center" vertical="center" wrapText="1"/>
    </xf>
    <xf numFmtId="0" fontId="18" fillId="3" borderId="99" xfId="0" applyFont="1" applyFill="1" applyBorder="1" applyAlignment="1">
      <alignment horizontal="left" vertical="center" shrinkToFit="1"/>
    </xf>
    <xf numFmtId="0" fontId="18" fillId="3" borderId="100" xfId="0" applyFont="1" applyFill="1" applyBorder="1" applyAlignment="1">
      <alignment horizontal="left" vertical="center" shrinkToFit="1"/>
    </xf>
    <xf numFmtId="0" fontId="18" fillId="0" borderId="102" xfId="0" applyFont="1" applyBorder="1" applyAlignment="1">
      <alignment horizontal="right" vertical="center"/>
    </xf>
    <xf numFmtId="0" fontId="41" fillId="0" borderId="0" xfId="0" applyFont="1" applyAlignment="1">
      <alignment horizontal="left" vertical="center" shrinkToFit="1"/>
    </xf>
    <xf numFmtId="0" fontId="23" fillId="3" borderId="163" xfId="0" applyFont="1" applyFill="1" applyBorder="1" applyAlignment="1">
      <alignment horizontal="center" vertical="center" wrapText="1"/>
    </xf>
    <xf numFmtId="0" fontId="30" fillId="3" borderId="158" xfId="0" applyFont="1" applyFill="1" applyBorder="1" applyAlignment="1">
      <alignment horizontal="center" vertical="center" wrapText="1"/>
    </xf>
    <xf numFmtId="0" fontId="30" fillId="3" borderId="159" xfId="0" applyFont="1" applyFill="1" applyBorder="1" applyAlignment="1">
      <alignment horizontal="center" vertical="center" wrapText="1"/>
    </xf>
    <xf numFmtId="0" fontId="23" fillId="3" borderId="158" xfId="0" applyFont="1" applyFill="1" applyBorder="1" applyAlignment="1">
      <alignment horizontal="center" vertical="center" wrapText="1"/>
    </xf>
    <xf numFmtId="0" fontId="23" fillId="3" borderId="15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156" xfId="0" applyFont="1" applyBorder="1" applyAlignment="1">
      <alignment horizontal="left" vertical="center" shrinkToFit="1"/>
    </xf>
    <xf numFmtId="0" fontId="32" fillId="0" borderId="98" xfId="0" applyFont="1" applyBorder="1" applyAlignment="1">
      <alignment horizontal="left" vertical="center" shrinkToFit="1"/>
    </xf>
    <xf numFmtId="0" fontId="18" fillId="0" borderId="98" xfId="0" applyFont="1" applyBorder="1" applyAlignment="1">
      <alignment horizontal="left" vertical="center" wrapText="1"/>
    </xf>
    <xf numFmtId="0" fontId="18" fillId="0" borderId="157" xfId="0" applyFont="1" applyBorder="1" applyAlignment="1">
      <alignment horizontal="left" vertical="center" wrapText="1"/>
    </xf>
    <xf numFmtId="0" fontId="18" fillId="0" borderId="15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103" xfId="0" applyFont="1" applyBorder="1" applyAlignment="1">
      <alignment horizontal="left" vertical="center" wrapText="1"/>
    </xf>
    <xf numFmtId="0" fontId="30" fillId="3" borderId="132" xfId="0" applyFont="1" applyFill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0" fontId="44" fillId="3" borderId="164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horizontal="center" vertical="center" wrapText="1"/>
    </xf>
    <xf numFmtId="0" fontId="31" fillId="0" borderId="178" xfId="0" applyFont="1" applyBorder="1" applyAlignment="1">
      <alignment horizontal="left" vertical="center" wrapText="1"/>
    </xf>
    <xf numFmtId="0" fontId="31" fillId="0" borderId="179" xfId="0" applyFont="1" applyBorder="1" applyAlignment="1">
      <alignment horizontal="left" vertical="center" wrapText="1"/>
    </xf>
    <xf numFmtId="0" fontId="31" fillId="0" borderId="110" xfId="0" applyFont="1" applyBorder="1" applyAlignment="1">
      <alignment horizontal="left" vertical="top" wrapText="1"/>
    </xf>
    <xf numFmtId="0" fontId="31" fillId="0" borderId="113" xfId="0" applyFont="1" applyBorder="1" applyAlignment="1">
      <alignment horizontal="left" vertical="top" wrapText="1"/>
    </xf>
    <xf numFmtId="0" fontId="18" fillId="0" borderId="154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97" xfId="0" applyFont="1" applyBorder="1" applyAlignment="1">
      <alignment horizontal="left" vertical="center" wrapText="1"/>
    </xf>
    <xf numFmtId="0" fontId="15" fillId="0" borderId="167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16" xfId="0" applyFont="1" applyBorder="1">
      <alignment vertical="center"/>
    </xf>
    <xf numFmtId="0" fontId="16" fillId="0" borderId="168" xfId="0" applyFont="1" applyBorder="1" applyAlignment="1">
      <alignment horizontal="left" vertical="center"/>
    </xf>
    <xf numFmtId="0" fontId="16" fillId="0" borderId="169" xfId="0" applyFont="1" applyBorder="1" applyAlignment="1">
      <alignment horizontal="left" vertical="center"/>
    </xf>
    <xf numFmtId="0" fontId="16" fillId="0" borderId="170" xfId="0" applyFont="1" applyBorder="1" applyAlignment="1">
      <alignment horizontal="left" vertical="center"/>
    </xf>
    <xf numFmtId="0" fontId="15" fillId="0" borderId="166" xfId="0" applyFont="1" applyBorder="1">
      <alignment vertical="center"/>
    </xf>
    <xf numFmtId="0" fontId="15" fillId="0" borderId="87" xfId="0" applyFont="1" applyBorder="1">
      <alignment vertical="center"/>
    </xf>
    <xf numFmtId="0" fontId="15" fillId="0" borderId="120" xfId="0" applyFont="1" applyBorder="1">
      <alignment vertical="center"/>
    </xf>
    <xf numFmtId="0" fontId="4" fillId="0" borderId="13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65" xfId="0" applyFont="1" applyBorder="1" applyAlignment="1">
      <alignment horizontal="left" vertical="center"/>
    </xf>
    <xf numFmtId="0" fontId="4" fillId="0" borderId="168" xfId="0" applyFont="1" applyBorder="1" applyAlignment="1">
      <alignment horizontal="left" vertical="center"/>
    </xf>
    <xf numFmtId="0" fontId="4" fillId="0" borderId="169" xfId="0" applyFont="1" applyBorder="1" applyAlignment="1">
      <alignment horizontal="left" vertical="center"/>
    </xf>
    <xf numFmtId="0" fontId="4" fillId="0" borderId="170" xfId="0" applyFont="1" applyBorder="1" applyAlignment="1">
      <alignment horizontal="left" vertical="center"/>
    </xf>
    <xf numFmtId="0" fontId="0" fillId="0" borderId="16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125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2" fillId="0" borderId="135" xfId="0" applyFont="1" applyBorder="1" applyAlignment="1">
      <alignment horizontal="left" vertical="center"/>
    </xf>
    <xf numFmtId="0" fontId="0" fillId="0" borderId="95" xfId="0" applyBorder="1" applyAlignment="1">
      <alignment horizontal="right" vertical="center"/>
    </xf>
    <xf numFmtId="0" fontId="0" fillId="3" borderId="86" xfId="0" applyFill="1" applyBorder="1" applyAlignment="1">
      <alignment horizontal="left" vertical="center" shrinkToFit="1"/>
    </xf>
    <xf numFmtId="0" fontId="0" fillId="3" borderId="104" xfId="0" applyFill="1" applyBorder="1" applyAlignment="1">
      <alignment horizontal="left" vertical="center" shrinkToFit="1"/>
    </xf>
    <xf numFmtId="0" fontId="0" fillId="3" borderId="96" xfId="0" applyFill="1" applyBorder="1" applyAlignment="1">
      <alignment horizontal="left" vertical="center" shrinkToFit="1"/>
    </xf>
    <xf numFmtId="0" fontId="4" fillId="0" borderId="166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/>
    </xf>
    <xf numFmtId="0" fontId="4" fillId="0" borderId="120" xfId="0" applyFont="1" applyBorder="1" applyAlignment="1">
      <alignment horizontal="left" vertical="center"/>
    </xf>
    <xf numFmtId="0" fontId="8" fillId="0" borderId="110" xfId="0" applyFont="1" applyBorder="1">
      <alignment vertical="center"/>
    </xf>
    <xf numFmtId="0" fontId="8" fillId="0" borderId="73" xfId="0" applyFont="1" applyBorder="1">
      <alignment vertical="center"/>
    </xf>
    <xf numFmtId="0" fontId="8" fillId="0" borderId="113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413808</xdr:colOff>
      <xdr:row>4</xdr:row>
      <xdr:rowOff>177803</xdr:rowOff>
    </xdr:from>
    <xdr:to>
      <xdr:col>18</xdr:col>
      <xdr:colOff>615950</xdr:colOff>
      <xdr:row>7</xdr:row>
      <xdr:rowOff>347135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2F992-4F38-8CB2-63C4-FC200ABB5E2E}"/>
            </a:ext>
          </a:extLst>
        </xdr:cNvPr>
        <xdr:cNvSpPr txBox="1"/>
      </xdr:nvSpPr>
      <xdr:spPr>
        <a:xfrm>
          <a:off x="8767233" y="14922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9"/>
  <sheetViews>
    <sheetView tabSelected="1" view="pageBreakPreview" zoomScaleNormal="100" zoomScaleSheetLayoutView="100" zoomScalePageLayoutView="80" workbookViewId="0">
      <selection activeCell="R38" sqref="R38"/>
    </sheetView>
  </sheetViews>
  <sheetFormatPr defaultColWidth="9" defaultRowHeight="13.5" x14ac:dyDescent="0.15"/>
  <cols>
    <col min="1" max="1" width="4.375" style="57" customWidth="1"/>
    <col min="2" max="2" width="3.125" style="57" customWidth="1"/>
    <col min="3" max="3" width="4.5" style="57" customWidth="1"/>
    <col min="4" max="4" width="8.125" style="57" customWidth="1"/>
    <col min="5" max="5" width="8.375" style="57" customWidth="1"/>
    <col min="6" max="6" width="8.625" style="57" customWidth="1"/>
    <col min="7" max="7" width="9.125" style="57" customWidth="1"/>
    <col min="8" max="8" width="10.375" style="57" customWidth="1"/>
    <col min="9" max="9" width="7.5" style="57" customWidth="1"/>
    <col min="10" max="10" width="8.625" style="57" customWidth="1"/>
    <col min="11" max="11" width="6.25" style="57" customWidth="1"/>
    <col min="12" max="12" width="6.625" style="57" customWidth="1"/>
    <col min="13" max="13" width="5.75" style="57" customWidth="1"/>
    <col min="14" max="14" width="7.625" style="57" customWidth="1"/>
    <col min="15" max="16384" width="9" style="57"/>
  </cols>
  <sheetData>
    <row r="1" spans="1:19" ht="18" customHeight="1" x14ac:dyDescent="0.15">
      <c r="B1" s="92"/>
      <c r="L1" s="57" t="s">
        <v>150</v>
      </c>
      <c r="R1" s="93" t="s">
        <v>16</v>
      </c>
      <c r="S1" s="94"/>
    </row>
    <row r="2" spans="1:19" ht="27.75" customHeight="1" x14ac:dyDescent="0.15">
      <c r="A2" s="210"/>
      <c r="B2" s="210"/>
      <c r="C2" s="212"/>
      <c r="D2" s="212"/>
      <c r="E2" s="212"/>
      <c r="F2" s="96"/>
      <c r="G2" s="58" t="s">
        <v>26</v>
      </c>
      <c r="H2" s="213"/>
      <c r="I2" s="213"/>
      <c r="J2" s="59" t="s">
        <v>1</v>
      </c>
      <c r="K2" s="201" t="s">
        <v>3</v>
      </c>
      <c r="L2" s="202"/>
      <c r="M2" s="202"/>
      <c r="N2" s="203"/>
    </row>
    <row r="3" spans="1:19" ht="27.75" customHeight="1" x14ac:dyDescent="0.15">
      <c r="A3" s="210"/>
      <c r="B3" s="210"/>
      <c r="C3" s="212"/>
      <c r="D3" s="212"/>
      <c r="E3" s="212"/>
      <c r="F3" s="97"/>
      <c r="G3" s="95"/>
      <c r="H3" s="95"/>
      <c r="I3" s="95"/>
      <c r="K3" s="95"/>
      <c r="L3" s="211"/>
      <c r="M3" s="211"/>
      <c r="N3" s="211"/>
    </row>
    <row r="4" spans="1:19" ht="5.25" customHeight="1" x14ac:dyDescent="0.15">
      <c r="J4" s="98"/>
      <c r="K4" s="204"/>
      <c r="L4" s="205"/>
      <c r="M4" s="205"/>
      <c r="N4" s="205"/>
    </row>
    <row r="5" spans="1:19" ht="32.25" customHeight="1" x14ac:dyDescent="0.15">
      <c r="A5" s="206" t="s">
        <v>154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9" ht="4.5" customHeight="1" x14ac:dyDescent="0.15">
      <c r="C6" s="9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9" ht="18.75" customHeight="1" x14ac:dyDescent="0.15">
      <c r="A7" s="100" t="s">
        <v>155</v>
      </c>
      <c r="B7" s="100"/>
      <c r="C7" s="100"/>
      <c r="D7" s="100"/>
      <c r="E7" s="100"/>
      <c r="F7" s="100"/>
      <c r="G7" s="100"/>
      <c r="H7" s="100"/>
      <c r="I7" s="101"/>
      <c r="J7" s="209" t="s">
        <v>127</v>
      </c>
      <c r="K7" s="209"/>
      <c r="L7" s="209"/>
      <c r="M7" s="209"/>
      <c r="N7" s="209"/>
    </row>
    <row r="8" spans="1:19" ht="18.75" customHeight="1" thickBot="1" x14ac:dyDescent="0.2">
      <c r="A8" s="207" t="s">
        <v>18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</row>
    <row r="9" spans="1:19" ht="19.5" customHeight="1" x14ac:dyDescent="0.15">
      <c r="A9" s="243" t="s">
        <v>7</v>
      </c>
      <c r="B9" s="250" t="s">
        <v>140</v>
      </c>
      <c r="C9" s="251"/>
      <c r="D9" s="214" t="s">
        <v>8</v>
      </c>
      <c r="E9" s="249"/>
      <c r="F9" s="254"/>
      <c r="G9" s="255"/>
      <c r="H9" s="255"/>
      <c r="I9" s="255"/>
      <c r="J9" s="255"/>
      <c r="K9" s="255"/>
      <c r="L9" s="255"/>
      <c r="M9" s="255"/>
      <c r="N9" s="256"/>
      <c r="O9" s="102"/>
    </row>
    <row r="10" spans="1:19" ht="39" customHeight="1" thickBot="1" x14ac:dyDescent="0.2">
      <c r="A10" s="244"/>
      <c r="B10" s="252"/>
      <c r="C10" s="253"/>
      <c r="D10" s="222" t="s">
        <v>139</v>
      </c>
      <c r="E10" s="223"/>
      <c r="F10" s="257"/>
      <c r="G10" s="258"/>
      <c r="H10" s="258"/>
      <c r="I10" s="258"/>
      <c r="J10" s="258"/>
      <c r="K10" s="258"/>
      <c r="L10" s="258"/>
      <c r="M10" s="258"/>
      <c r="N10" s="259"/>
      <c r="O10" s="103"/>
    </row>
    <row r="11" spans="1:19" ht="22.9" customHeight="1" x14ac:dyDescent="0.15">
      <c r="A11" s="244"/>
      <c r="B11" s="216" t="s">
        <v>143</v>
      </c>
      <c r="C11" s="217"/>
      <c r="D11" s="214" t="s">
        <v>8</v>
      </c>
      <c r="E11" s="215"/>
      <c r="F11" s="260"/>
      <c r="G11" s="260"/>
      <c r="H11" s="261"/>
      <c r="I11" s="247" t="s">
        <v>10</v>
      </c>
      <c r="J11" s="276" t="s">
        <v>5</v>
      </c>
      <c r="K11" s="277"/>
      <c r="L11" s="277"/>
      <c r="M11" s="277"/>
      <c r="N11" s="278"/>
      <c r="O11" s="102"/>
    </row>
    <row r="12" spans="1:19" ht="18" customHeight="1" x14ac:dyDescent="0.15">
      <c r="A12" s="244"/>
      <c r="B12" s="218"/>
      <c r="C12" s="219"/>
      <c r="D12" s="237" t="s">
        <v>138</v>
      </c>
      <c r="E12" s="238"/>
      <c r="F12" s="233"/>
      <c r="G12" s="233"/>
      <c r="H12" s="234"/>
      <c r="I12" s="248"/>
      <c r="J12" s="279"/>
      <c r="K12" s="280"/>
      <c r="L12" s="280"/>
      <c r="M12" s="280"/>
      <c r="N12" s="281"/>
      <c r="O12" s="102"/>
    </row>
    <row r="13" spans="1:19" ht="18" customHeight="1" x14ac:dyDescent="0.15">
      <c r="A13" s="244"/>
      <c r="B13" s="218"/>
      <c r="C13" s="219"/>
      <c r="D13" s="239"/>
      <c r="E13" s="240"/>
      <c r="F13" s="233"/>
      <c r="G13" s="233"/>
      <c r="H13" s="234"/>
      <c r="I13" s="104" t="s">
        <v>11</v>
      </c>
      <c r="J13" s="265"/>
      <c r="K13" s="282"/>
      <c r="L13" s="104" t="s">
        <v>12</v>
      </c>
      <c r="M13" s="265"/>
      <c r="N13" s="266"/>
      <c r="O13" s="102"/>
    </row>
    <row r="14" spans="1:19" ht="18" customHeight="1" thickBot="1" x14ac:dyDescent="0.2">
      <c r="A14" s="244"/>
      <c r="B14" s="220"/>
      <c r="C14" s="221"/>
      <c r="D14" s="241"/>
      <c r="E14" s="242"/>
      <c r="F14" s="235"/>
      <c r="G14" s="235"/>
      <c r="H14" s="236"/>
      <c r="I14" s="105" t="s">
        <v>9</v>
      </c>
      <c r="J14" s="262"/>
      <c r="K14" s="263"/>
      <c r="L14" s="263"/>
      <c r="M14" s="263"/>
      <c r="N14" s="264"/>
      <c r="O14" s="102"/>
    </row>
    <row r="15" spans="1:19" ht="23.25" customHeight="1" x14ac:dyDescent="0.15">
      <c r="A15" s="244"/>
      <c r="B15" s="216" t="s">
        <v>143</v>
      </c>
      <c r="C15" s="271"/>
      <c r="D15" s="214" t="s">
        <v>8</v>
      </c>
      <c r="E15" s="215"/>
      <c r="F15" s="260"/>
      <c r="G15" s="260"/>
      <c r="H15" s="261"/>
      <c r="I15" s="247" t="s">
        <v>10</v>
      </c>
      <c r="J15" s="276" t="s">
        <v>5</v>
      </c>
      <c r="K15" s="277"/>
      <c r="L15" s="277"/>
      <c r="M15" s="277"/>
      <c r="N15" s="278"/>
      <c r="O15" s="102"/>
    </row>
    <row r="16" spans="1:19" ht="20.100000000000001" customHeight="1" x14ac:dyDescent="0.15">
      <c r="A16" s="244"/>
      <c r="B16" s="218"/>
      <c r="C16" s="272"/>
      <c r="D16" s="267" t="s">
        <v>141</v>
      </c>
      <c r="E16" s="268"/>
      <c r="F16" s="233"/>
      <c r="G16" s="233"/>
      <c r="H16" s="234"/>
      <c r="I16" s="248"/>
      <c r="J16" s="279"/>
      <c r="K16" s="280"/>
      <c r="L16" s="280"/>
      <c r="M16" s="280"/>
      <c r="N16" s="281"/>
      <c r="O16" s="102"/>
    </row>
    <row r="17" spans="1:15" ht="18" customHeight="1" x14ac:dyDescent="0.15">
      <c r="A17" s="244"/>
      <c r="B17" s="218"/>
      <c r="C17" s="272"/>
      <c r="D17" s="267"/>
      <c r="E17" s="268"/>
      <c r="F17" s="233"/>
      <c r="G17" s="233"/>
      <c r="H17" s="234"/>
      <c r="I17" s="104" t="s">
        <v>11</v>
      </c>
      <c r="J17" s="265"/>
      <c r="K17" s="282"/>
      <c r="L17" s="104" t="s">
        <v>12</v>
      </c>
      <c r="M17" s="265"/>
      <c r="N17" s="266"/>
      <c r="O17" s="102"/>
    </row>
    <row r="18" spans="1:15" ht="18" customHeight="1" thickBot="1" x14ac:dyDescent="0.2">
      <c r="A18" s="244"/>
      <c r="B18" s="220"/>
      <c r="C18" s="273"/>
      <c r="D18" s="269"/>
      <c r="E18" s="270"/>
      <c r="F18" s="235"/>
      <c r="G18" s="235"/>
      <c r="H18" s="236"/>
      <c r="I18" s="105" t="s">
        <v>9</v>
      </c>
      <c r="J18" s="262"/>
      <c r="K18" s="263"/>
      <c r="L18" s="263"/>
      <c r="M18" s="263"/>
      <c r="N18" s="264"/>
      <c r="O18" s="102"/>
    </row>
    <row r="19" spans="1:15" ht="23.25" customHeight="1" x14ac:dyDescent="0.15">
      <c r="A19" s="245"/>
      <c r="B19" s="216" t="s">
        <v>143</v>
      </c>
      <c r="C19" s="271"/>
      <c r="D19" s="214" t="s">
        <v>8</v>
      </c>
      <c r="E19" s="215"/>
      <c r="F19" s="260"/>
      <c r="G19" s="260"/>
      <c r="H19" s="261"/>
      <c r="I19" s="247" t="s">
        <v>10</v>
      </c>
      <c r="J19" s="276" t="s">
        <v>5</v>
      </c>
      <c r="K19" s="277"/>
      <c r="L19" s="277"/>
      <c r="M19" s="277"/>
      <c r="N19" s="278"/>
      <c r="O19" s="102"/>
    </row>
    <row r="20" spans="1:15" ht="18" customHeight="1" x14ac:dyDescent="0.15">
      <c r="A20" s="245"/>
      <c r="B20" s="218"/>
      <c r="C20" s="272"/>
      <c r="D20" s="267" t="s">
        <v>142</v>
      </c>
      <c r="E20" s="268"/>
      <c r="F20" s="233"/>
      <c r="G20" s="233"/>
      <c r="H20" s="234"/>
      <c r="I20" s="248"/>
      <c r="J20" s="279"/>
      <c r="K20" s="280"/>
      <c r="L20" s="280"/>
      <c r="M20" s="280"/>
      <c r="N20" s="281"/>
      <c r="O20" s="102"/>
    </row>
    <row r="21" spans="1:15" ht="18" customHeight="1" x14ac:dyDescent="0.15">
      <c r="A21" s="245"/>
      <c r="B21" s="218"/>
      <c r="C21" s="272"/>
      <c r="D21" s="267"/>
      <c r="E21" s="268"/>
      <c r="F21" s="233"/>
      <c r="G21" s="233"/>
      <c r="H21" s="234"/>
      <c r="I21" s="104" t="s">
        <v>11</v>
      </c>
      <c r="J21" s="265"/>
      <c r="K21" s="282"/>
      <c r="L21" s="104" t="s">
        <v>12</v>
      </c>
      <c r="M21" s="265"/>
      <c r="N21" s="266"/>
      <c r="O21" s="102"/>
    </row>
    <row r="22" spans="1:15" ht="18" customHeight="1" thickBot="1" x14ac:dyDescent="0.2">
      <c r="A22" s="246"/>
      <c r="B22" s="220"/>
      <c r="C22" s="273"/>
      <c r="D22" s="269"/>
      <c r="E22" s="270"/>
      <c r="F22" s="235"/>
      <c r="G22" s="235"/>
      <c r="H22" s="236"/>
      <c r="I22" s="105" t="s">
        <v>9</v>
      </c>
      <c r="J22" s="262"/>
      <c r="K22" s="263"/>
      <c r="L22" s="263"/>
      <c r="M22" s="263"/>
      <c r="N22" s="264"/>
      <c r="O22" s="102"/>
    </row>
    <row r="23" spans="1:15" ht="63" customHeight="1" thickBot="1" x14ac:dyDescent="0.2">
      <c r="A23" s="228" t="s">
        <v>19</v>
      </c>
      <c r="B23" s="176"/>
      <c r="C23" s="176"/>
      <c r="D23" s="176"/>
      <c r="E23" s="229"/>
      <c r="F23" s="230" t="s">
        <v>93</v>
      </c>
      <c r="G23" s="231"/>
      <c r="H23" s="232"/>
      <c r="I23" s="283" t="s">
        <v>27</v>
      </c>
      <c r="J23" s="284"/>
      <c r="K23" s="285"/>
      <c r="L23" s="286"/>
      <c r="M23" s="286"/>
      <c r="N23" s="106" t="s">
        <v>15</v>
      </c>
      <c r="O23" s="102"/>
    </row>
    <row r="24" spans="1:15" ht="24.75" customHeight="1" thickBot="1" x14ac:dyDescent="0.2">
      <c r="A24" s="169" t="s">
        <v>125</v>
      </c>
      <c r="B24" s="224" t="s">
        <v>95</v>
      </c>
      <c r="C24" s="224"/>
      <c r="D24" s="224"/>
      <c r="E24" s="224"/>
      <c r="F24" s="225" t="s">
        <v>94</v>
      </c>
      <c r="G24" s="226"/>
      <c r="H24" s="226"/>
      <c r="I24" s="227"/>
      <c r="J24" s="176" t="s">
        <v>29</v>
      </c>
      <c r="K24" s="176"/>
      <c r="L24" s="189" t="s">
        <v>126</v>
      </c>
      <c r="M24" s="176"/>
      <c r="N24" s="190"/>
      <c r="O24" s="102"/>
    </row>
    <row r="25" spans="1:15" ht="30" customHeight="1" x14ac:dyDescent="0.15">
      <c r="A25" s="170"/>
      <c r="B25" s="169" t="s">
        <v>97</v>
      </c>
      <c r="C25" s="108" t="s">
        <v>30</v>
      </c>
      <c r="D25" s="172" t="s">
        <v>96</v>
      </c>
      <c r="E25" s="172"/>
      <c r="F25" s="177"/>
      <c r="G25" s="178"/>
      <c r="H25" s="178"/>
      <c r="I25" s="179"/>
      <c r="J25" s="109"/>
      <c r="K25" s="110" t="s">
        <v>31</v>
      </c>
      <c r="L25" s="197"/>
      <c r="M25" s="198"/>
      <c r="N25" s="111" t="s">
        <v>32</v>
      </c>
      <c r="O25" s="102"/>
    </row>
    <row r="26" spans="1:15" ht="30" customHeight="1" x14ac:dyDescent="0.15">
      <c r="A26" s="170"/>
      <c r="B26" s="170"/>
      <c r="C26" s="112" t="s">
        <v>33</v>
      </c>
      <c r="D26" s="173" t="s">
        <v>34</v>
      </c>
      <c r="E26" s="173"/>
      <c r="F26" s="180"/>
      <c r="G26" s="181"/>
      <c r="H26" s="181"/>
      <c r="I26" s="182"/>
      <c r="J26" s="113"/>
      <c r="K26" s="114" t="s">
        <v>31</v>
      </c>
      <c r="L26" s="199"/>
      <c r="M26" s="200"/>
      <c r="N26" s="115" t="s">
        <v>32</v>
      </c>
      <c r="O26" s="102"/>
    </row>
    <row r="27" spans="1:15" ht="30" customHeight="1" x14ac:dyDescent="0.15">
      <c r="A27" s="170"/>
      <c r="B27" s="170"/>
      <c r="C27" s="112" t="s">
        <v>35</v>
      </c>
      <c r="D27" s="173" t="s">
        <v>36</v>
      </c>
      <c r="E27" s="173"/>
      <c r="F27" s="180"/>
      <c r="G27" s="181"/>
      <c r="H27" s="181"/>
      <c r="I27" s="182"/>
      <c r="J27" s="113"/>
      <c r="K27" s="114" t="s">
        <v>31</v>
      </c>
      <c r="L27" s="199"/>
      <c r="M27" s="200"/>
      <c r="N27" s="115" t="s">
        <v>32</v>
      </c>
      <c r="O27" s="102"/>
    </row>
    <row r="28" spans="1:15" ht="30" customHeight="1" thickBot="1" x14ac:dyDescent="0.2">
      <c r="A28" s="170"/>
      <c r="B28" s="171"/>
      <c r="C28" s="116" t="s">
        <v>35</v>
      </c>
      <c r="D28" s="191" t="s">
        <v>37</v>
      </c>
      <c r="E28" s="191"/>
      <c r="F28" s="192"/>
      <c r="G28" s="193"/>
      <c r="H28" s="193"/>
      <c r="I28" s="194"/>
      <c r="J28" s="117"/>
      <c r="K28" s="118" t="s">
        <v>31</v>
      </c>
      <c r="L28" s="195"/>
      <c r="M28" s="196"/>
      <c r="N28" s="119" t="s">
        <v>32</v>
      </c>
      <c r="O28" s="102"/>
    </row>
    <row r="29" spans="1:15" ht="30" customHeight="1" x14ac:dyDescent="0.15">
      <c r="A29" s="170"/>
      <c r="B29" s="169" t="s">
        <v>98</v>
      </c>
      <c r="C29" s="108" t="s">
        <v>35</v>
      </c>
      <c r="D29" s="172" t="s">
        <v>38</v>
      </c>
      <c r="E29" s="172"/>
      <c r="F29" s="177"/>
      <c r="G29" s="178"/>
      <c r="H29" s="178"/>
      <c r="I29" s="179"/>
      <c r="J29" s="109"/>
      <c r="K29" s="110" t="s">
        <v>31</v>
      </c>
      <c r="L29" s="197"/>
      <c r="M29" s="198"/>
      <c r="N29" s="111" t="s">
        <v>32</v>
      </c>
      <c r="O29" s="102"/>
    </row>
    <row r="30" spans="1:15" ht="30" customHeight="1" x14ac:dyDescent="0.15">
      <c r="A30" s="170"/>
      <c r="B30" s="170"/>
      <c r="C30" s="112" t="s">
        <v>35</v>
      </c>
      <c r="D30" s="173" t="s">
        <v>39</v>
      </c>
      <c r="E30" s="173"/>
      <c r="F30" s="180"/>
      <c r="G30" s="181"/>
      <c r="H30" s="181"/>
      <c r="I30" s="182"/>
      <c r="J30" s="113"/>
      <c r="K30" s="114" t="s">
        <v>31</v>
      </c>
      <c r="L30" s="199"/>
      <c r="M30" s="200"/>
      <c r="N30" s="115" t="s">
        <v>32</v>
      </c>
      <c r="O30" s="102"/>
    </row>
    <row r="31" spans="1:15" ht="30" customHeight="1" x14ac:dyDescent="0.15">
      <c r="A31" s="170"/>
      <c r="B31" s="170"/>
      <c r="C31" s="112" t="s">
        <v>35</v>
      </c>
      <c r="D31" s="173" t="s">
        <v>40</v>
      </c>
      <c r="E31" s="173"/>
      <c r="F31" s="180"/>
      <c r="G31" s="181"/>
      <c r="H31" s="181"/>
      <c r="I31" s="182"/>
      <c r="J31" s="113"/>
      <c r="K31" s="114" t="s">
        <v>31</v>
      </c>
      <c r="L31" s="199"/>
      <c r="M31" s="200"/>
      <c r="N31" s="115" t="s">
        <v>32</v>
      </c>
      <c r="O31" s="102"/>
    </row>
    <row r="32" spans="1:15" ht="30" customHeight="1" thickBot="1" x14ac:dyDescent="0.2">
      <c r="A32" s="170"/>
      <c r="B32" s="171"/>
      <c r="C32" s="116" t="s">
        <v>35</v>
      </c>
      <c r="D32" s="191" t="s">
        <v>100</v>
      </c>
      <c r="E32" s="191"/>
      <c r="F32" s="192"/>
      <c r="G32" s="193"/>
      <c r="H32" s="193"/>
      <c r="I32" s="194"/>
      <c r="J32" s="117"/>
      <c r="K32" s="118" t="s">
        <v>31</v>
      </c>
      <c r="L32" s="195"/>
      <c r="M32" s="196"/>
      <c r="N32" s="119" t="s">
        <v>32</v>
      </c>
      <c r="O32" s="102"/>
    </row>
    <row r="33" spans="1:15" ht="30" customHeight="1" thickBot="1" x14ac:dyDescent="0.2">
      <c r="A33" s="170"/>
      <c r="B33" s="120"/>
      <c r="C33" s="121" t="s">
        <v>30</v>
      </c>
      <c r="D33" s="174" t="s">
        <v>41</v>
      </c>
      <c r="E33" s="174"/>
      <c r="F33" s="186"/>
      <c r="G33" s="187"/>
      <c r="H33" s="187"/>
      <c r="I33" s="188"/>
      <c r="J33" s="122"/>
      <c r="K33" s="123" t="s">
        <v>31</v>
      </c>
      <c r="L33" s="274"/>
      <c r="M33" s="275"/>
      <c r="N33" s="124" t="s">
        <v>32</v>
      </c>
      <c r="O33" s="102"/>
    </row>
    <row r="34" spans="1:15" ht="30" customHeight="1" thickBot="1" x14ac:dyDescent="0.2">
      <c r="A34" s="107"/>
      <c r="B34" s="125"/>
      <c r="C34" s="126" t="s">
        <v>30</v>
      </c>
      <c r="D34" s="175" t="s">
        <v>99</v>
      </c>
      <c r="E34" s="175"/>
      <c r="F34" s="183"/>
      <c r="G34" s="184"/>
      <c r="H34" s="184"/>
      <c r="I34" s="185"/>
      <c r="J34" s="127"/>
      <c r="K34" s="128" t="s">
        <v>31</v>
      </c>
      <c r="L34" s="274"/>
      <c r="M34" s="275"/>
      <c r="N34" s="129" t="s">
        <v>32</v>
      </c>
      <c r="O34" s="102"/>
    </row>
    <row r="35" spans="1:15" x14ac:dyDescent="0.15">
      <c r="A35" s="168" t="s">
        <v>46</v>
      </c>
      <c r="B35" s="160"/>
      <c r="C35" s="160"/>
      <c r="D35" s="160"/>
      <c r="E35" s="160"/>
      <c r="F35" s="160"/>
      <c r="G35" s="160"/>
      <c r="H35" s="160"/>
      <c r="I35" s="160"/>
      <c r="J35" s="161"/>
      <c r="K35" s="159" t="s">
        <v>42</v>
      </c>
      <c r="L35" s="160"/>
      <c r="M35" s="160"/>
      <c r="N35" s="161"/>
    </row>
    <row r="36" spans="1:15" x14ac:dyDescent="0.15">
      <c r="A36" s="162"/>
      <c r="B36" s="163"/>
      <c r="C36" s="163"/>
      <c r="D36" s="163"/>
      <c r="E36" s="163"/>
      <c r="F36" s="163"/>
      <c r="G36" s="163"/>
      <c r="H36" s="163"/>
      <c r="I36" s="163"/>
      <c r="J36" s="164"/>
      <c r="K36" s="162"/>
      <c r="L36" s="163"/>
      <c r="M36" s="163"/>
      <c r="N36" s="164"/>
    </row>
    <row r="37" spans="1:15" ht="8.25" customHeight="1" x14ac:dyDescent="0.15">
      <c r="A37" s="162"/>
      <c r="B37" s="163"/>
      <c r="C37" s="163"/>
      <c r="D37" s="163"/>
      <c r="E37" s="163"/>
      <c r="F37" s="163"/>
      <c r="G37" s="163"/>
      <c r="H37" s="163"/>
      <c r="I37" s="163"/>
      <c r="J37" s="164"/>
      <c r="K37" s="162"/>
      <c r="L37" s="163"/>
      <c r="M37" s="163"/>
      <c r="N37" s="164"/>
    </row>
    <row r="38" spans="1:15" ht="21.75" customHeight="1" x14ac:dyDescent="0.15">
      <c r="A38" s="162"/>
      <c r="B38" s="163"/>
      <c r="C38" s="163"/>
      <c r="D38" s="163"/>
      <c r="E38" s="163"/>
      <c r="F38" s="163"/>
      <c r="G38" s="163"/>
      <c r="H38" s="163"/>
      <c r="I38" s="163"/>
      <c r="J38" s="164"/>
      <c r="K38" s="162"/>
      <c r="L38" s="163"/>
      <c r="M38" s="163"/>
      <c r="N38" s="164"/>
    </row>
    <row r="39" spans="1:15" ht="6.75" customHeight="1" thickBot="1" x14ac:dyDescent="0.2">
      <c r="A39" s="165"/>
      <c r="B39" s="166"/>
      <c r="C39" s="166"/>
      <c r="D39" s="166"/>
      <c r="E39" s="166"/>
      <c r="F39" s="166"/>
      <c r="G39" s="166"/>
      <c r="H39" s="166"/>
      <c r="I39" s="166"/>
      <c r="J39" s="167"/>
      <c r="K39" s="165"/>
      <c r="L39" s="166"/>
      <c r="M39" s="166"/>
      <c r="N39" s="167"/>
    </row>
  </sheetData>
  <mergeCells count="90"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  <mergeCell ref="D16:E18"/>
    <mergeCell ref="D19:E19"/>
    <mergeCell ref="D20:E22"/>
    <mergeCell ref="B15:C18"/>
    <mergeCell ref="B19:C22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31:E31"/>
    <mergeCell ref="D32:E32"/>
    <mergeCell ref="F28:I28"/>
    <mergeCell ref="L28:M28"/>
    <mergeCell ref="L29:M29"/>
    <mergeCell ref="L30:M30"/>
    <mergeCell ref="L31:M31"/>
    <mergeCell ref="L32:M32"/>
    <mergeCell ref="D25:E25"/>
    <mergeCell ref="D26:E26"/>
    <mergeCell ref="D27:E27"/>
    <mergeCell ref="D28:E28"/>
    <mergeCell ref="F25:I25"/>
    <mergeCell ref="F26:I26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B25:B28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showZeros="0" view="pageBreakPreview" zoomScaleNormal="100" zoomScaleSheetLayoutView="100" zoomScalePageLayoutView="80" workbookViewId="0">
      <selection activeCell="H13" sqref="H13:K13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0.125" style="1" customWidth="1"/>
    <col min="10" max="11" width="3" style="1" customWidth="1"/>
    <col min="12" max="15" width="9" style="1"/>
    <col min="16" max="16" width="5.875" style="1" customWidth="1"/>
    <col min="17" max="16384" width="9" style="1"/>
  </cols>
  <sheetData>
    <row r="1" spans="1:14" ht="24.75" customHeight="1" x14ac:dyDescent="0.15">
      <c r="A1" s="57"/>
      <c r="B1" s="57"/>
      <c r="C1" s="57"/>
      <c r="D1" s="57"/>
      <c r="E1" s="57"/>
      <c r="F1" s="57"/>
      <c r="G1" s="57"/>
      <c r="H1" s="290" t="s">
        <v>151</v>
      </c>
      <c r="I1" s="290"/>
      <c r="J1" s="290"/>
      <c r="K1" s="290"/>
    </row>
    <row r="2" spans="1:14" ht="24.75" customHeight="1" x14ac:dyDescent="0.15">
      <c r="A2" s="291" t="s">
        <v>21</v>
      </c>
      <c r="B2" s="291"/>
      <c r="C2" s="291"/>
      <c r="D2" s="291"/>
      <c r="E2" s="57"/>
      <c r="F2" s="60"/>
      <c r="G2" s="60" t="s">
        <v>51</v>
      </c>
      <c r="H2" s="392">
        <f>完了報告書!F10</f>
        <v>0</v>
      </c>
      <c r="I2" s="392"/>
      <c r="J2" s="392"/>
      <c r="K2" s="392"/>
    </row>
    <row r="3" spans="1:14" ht="24.75" customHeight="1" thickBot="1" x14ac:dyDescent="0.2">
      <c r="A3" s="393" t="s">
        <v>124</v>
      </c>
      <c r="B3" s="393"/>
      <c r="C3" s="393"/>
      <c r="D3" s="393"/>
      <c r="E3" s="393"/>
      <c r="F3" s="393"/>
      <c r="G3" s="393"/>
      <c r="H3" s="393"/>
      <c r="I3" s="394" t="s">
        <v>52</v>
      </c>
      <c r="J3" s="394"/>
      <c r="K3" s="394"/>
    </row>
    <row r="4" spans="1:14" ht="29.25" customHeight="1" thickBot="1" x14ac:dyDescent="0.2">
      <c r="A4" s="395" t="s">
        <v>0</v>
      </c>
      <c r="B4" s="396"/>
      <c r="C4" s="397"/>
      <c r="D4" s="398"/>
      <c r="E4" s="283" t="s">
        <v>53</v>
      </c>
      <c r="F4" s="284"/>
      <c r="G4" s="61" t="s">
        <v>20</v>
      </c>
      <c r="H4" s="399" t="s">
        <v>91</v>
      </c>
      <c r="I4" s="396"/>
      <c r="J4" s="397"/>
      <c r="K4" s="400"/>
    </row>
    <row r="5" spans="1:14" ht="30.75" customHeight="1" thickBot="1" x14ac:dyDescent="0.2">
      <c r="A5" s="358" t="s">
        <v>137</v>
      </c>
      <c r="B5" s="360" t="s">
        <v>153</v>
      </c>
      <c r="C5" s="361"/>
      <c r="D5" s="362"/>
      <c r="E5" s="363"/>
      <c r="F5" s="364"/>
      <c r="G5" s="62">
        <f>完了報告書!J23</f>
        <v>0</v>
      </c>
      <c r="H5" s="365"/>
      <c r="I5" s="366"/>
      <c r="J5" s="366"/>
      <c r="K5" s="367"/>
    </row>
    <row r="6" spans="1:14" ht="30.75" customHeight="1" x14ac:dyDescent="0.15">
      <c r="A6" s="359"/>
      <c r="B6" s="381" t="s">
        <v>6</v>
      </c>
      <c r="C6" s="63" t="s">
        <v>54</v>
      </c>
      <c r="D6" s="64" t="s">
        <v>55</v>
      </c>
      <c r="E6" s="384"/>
      <c r="F6" s="385"/>
      <c r="G6" s="65"/>
      <c r="H6" s="386"/>
      <c r="I6" s="386"/>
      <c r="J6" s="386"/>
      <c r="K6" s="387"/>
    </row>
    <row r="7" spans="1:14" ht="30.75" customHeight="1" x14ac:dyDescent="0.15">
      <c r="A7" s="359"/>
      <c r="B7" s="382"/>
      <c r="C7" s="66" t="s">
        <v>56</v>
      </c>
      <c r="D7" s="67" t="s">
        <v>57</v>
      </c>
      <c r="E7" s="348"/>
      <c r="F7" s="349"/>
      <c r="G7" s="68"/>
      <c r="H7" s="388"/>
      <c r="I7" s="388"/>
      <c r="J7" s="388"/>
      <c r="K7" s="389"/>
    </row>
    <row r="8" spans="1:14" ht="30.75" customHeight="1" x14ac:dyDescent="0.15">
      <c r="A8" s="359"/>
      <c r="B8" s="382"/>
      <c r="C8" s="66" t="s">
        <v>58</v>
      </c>
      <c r="D8" s="67" t="s">
        <v>59</v>
      </c>
      <c r="E8" s="348"/>
      <c r="F8" s="349"/>
      <c r="G8" s="68"/>
      <c r="H8" s="390" t="s">
        <v>148</v>
      </c>
      <c r="I8" s="390"/>
      <c r="J8" s="390"/>
      <c r="K8" s="391"/>
    </row>
    <row r="9" spans="1:14" ht="30.75" customHeight="1" thickBot="1" x14ac:dyDescent="0.2">
      <c r="A9" s="359"/>
      <c r="B9" s="382"/>
      <c r="C9" s="69" t="s">
        <v>60</v>
      </c>
      <c r="D9" s="67" t="s">
        <v>61</v>
      </c>
      <c r="E9" s="371"/>
      <c r="F9" s="372"/>
      <c r="G9" s="70"/>
      <c r="H9" s="373"/>
      <c r="I9" s="374"/>
      <c r="J9" s="374"/>
      <c r="K9" s="375"/>
    </row>
    <row r="10" spans="1:14" ht="29.25" customHeight="1" thickTop="1" thickBot="1" x14ac:dyDescent="0.2">
      <c r="A10" s="359"/>
      <c r="B10" s="383"/>
      <c r="C10" s="71" t="s">
        <v>62</v>
      </c>
      <c r="D10" s="72" t="s">
        <v>47</v>
      </c>
      <c r="E10" s="376">
        <f>SUM(E6:F9)</f>
        <v>0</v>
      </c>
      <c r="F10" s="377"/>
      <c r="G10" s="73">
        <f>SUM(G6:G9)</f>
        <v>0</v>
      </c>
      <c r="H10" s="74" t="s">
        <v>121</v>
      </c>
      <c r="I10" s="75" t="str">
        <f>IF(ISERROR(ROUNDDOWN(G10/G11*100,0)),"",(ROUNDDOWN(G10/G11*100,0)))</f>
        <v/>
      </c>
      <c r="J10" s="76" t="s">
        <v>22</v>
      </c>
      <c r="K10" s="77" t="s">
        <v>30</v>
      </c>
      <c r="M10" s="45" t="str">
        <f>IF(ISERROR(ROUNDDOWN(G10/G11*100,1)),"",(ROUNDDOWN(G10/G11*100,1)))</f>
        <v/>
      </c>
      <c r="N10" s="1" t="s">
        <v>123</v>
      </c>
    </row>
    <row r="11" spans="1:14" ht="29.25" customHeight="1" thickTop="1" thickBot="1" x14ac:dyDescent="0.2">
      <c r="A11" s="359"/>
      <c r="B11" s="378" t="s">
        <v>63</v>
      </c>
      <c r="C11" s="379"/>
      <c r="D11" s="380"/>
      <c r="E11" s="376">
        <f>SUM(E5+E10)</f>
        <v>0</v>
      </c>
      <c r="F11" s="377"/>
      <c r="G11" s="73">
        <f>SUM(G10+G5)</f>
        <v>0</v>
      </c>
      <c r="H11" s="368" t="s">
        <v>128</v>
      </c>
      <c r="I11" s="369"/>
      <c r="J11" s="369"/>
      <c r="K11" s="370"/>
    </row>
    <row r="12" spans="1:14" ht="30.75" customHeight="1" thickTop="1" thickBot="1" x14ac:dyDescent="0.2">
      <c r="A12" s="359"/>
      <c r="B12" s="344" t="s">
        <v>14</v>
      </c>
      <c r="C12" s="78" t="s">
        <v>48</v>
      </c>
      <c r="D12" s="79" t="s">
        <v>49</v>
      </c>
      <c r="E12" s="346"/>
      <c r="F12" s="347"/>
      <c r="G12" s="80"/>
      <c r="H12" s="81" t="s">
        <v>122</v>
      </c>
      <c r="I12" s="82" t="str">
        <f>IF(ISERROR(ROUNDUP(G12/G14*100,0)),"",(ROUNDUP(G12/G14*100,0)))</f>
        <v/>
      </c>
      <c r="J12" s="83" t="s">
        <v>22</v>
      </c>
      <c r="K12" s="84" t="s">
        <v>30</v>
      </c>
      <c r="M12" s="46" t="str">
        <f>IF(ISERROR(ROUNDUP(G12/G14*100,1)),"",(ROUNDUP(G12/G14*100,1)))</f>
        <v/>
      </c>
      <c r="N12" s="1" t="s">
        <v>123</v>
      </c>
    </row>
    <row r="13" spans="1:14" ht="30.75" customHeight="1" thickBot="1" x14ac:dyDescent="0.2">
      <c r="A13" s="359"/>
      <c r="B13" s="345"/>
      <c r="C13" s="85" t="s">
        <v>64</v>
      </c>
      <c r="D13" s="48" t="s">
        <v>50</v>
      </c>
      <c r="E13" s="348"/>
      <c r="F13" s="349"/>
      <c r="G13" s="68"/>
      <c r="H13" s="350" t="s">
        <v>129</v>
      </c>
      <c r="I13" s="351"/>
      <c r="J13" s="352"/>
      <c r="K13" s="353"/>
    </row>
    <row r="14" spans="1:14" ht="29.25" customHeight="1" thickTop="1" thickBot="1" x14ac:dyDescent="0.2">
      <c r="A14" s="354" t="s">
        <v>65</v>
      </c>
      <c r="B14" s="355"/>
      <c r="C14" s="355"/>
      <c r="D14" s="355"/>
      <c r="E14" s="356">
        <f>SUM(E5+E10+E12+E13)</f>
        <v>0</v>
      </c>
      <c r="F14" s="357"/>
      <c r="G14" s="32">
        <f>SUM(G5+G10+G12+G13)</f>
        <v>0</v>
      </c>
      <c r="H14" s="287"/>
      <c r="I14" s="288"/>
      <c r="J14" s="288"/>
      <c r="K14" s="289"/>
    </row>
    <row r="15" spans="1:14" ht="29.25" customHeight="1" thickBot="1" x14ac:dyDescent="0.2">
      <c r="A15" s="329" t="s">
        <v>23</v>
      </c>
      <c r="B15" s="330"/>
      <c r="C15" s="331"/>
      <c r="D15" s="332"/>
      <c r="E15" s="33" t="s">
        <v>24</v>
      </c>
      <c r="F15" s="47" t="s">
        <v>132</v>
      </c>
      <c r="G15" s="2" t="s">
        <v>20</v>
      </c>
      <c r="H15" s="333" t="s">
        <v>101</v>
      </c>
      <c r="I15" s="333"/>
      <c r="J15" s="333"/>
      <c r="K15" s="334"/>
    </row>
    <row r="16" spans="1:14" ht="30.75" customHeight="1" x14ac:dyDescent="0.15">
      <c r="A16" s="335" t="s">
        <v>2</v>
      </c>
      <c r="B16" s="337" t="s">
        <v>25</v>
      </c>
      <c r="C16" s="10" t="s">
        <v>66</v>
      </c>
      <c r="D16" s="11" t="s">
        <v>67</v>
      </c>
      <c r="E16" s="34"/>
      <c r="F16" s="41"/>
      <c r="G16" s="12"/>
      <c r="H16" s="340"/>
      <c r="I16" s="340"/>
      <c r="J16" s="340"/>
      <c r="K16" s="341"/>
    </row>
    <row r="17" spans="1:11" ht="30.75" customHeight="1" x14ac:dyDescent="0.15">
      <c r="A17" s="335"/>
      <c r="B17" s="338"/>
      <c r="C17" s="13" t="s">
        <v>68</v>
      </c>
      <c r="D17" s="14" t="s">
        <v>69</v>
      </c>
      <c r="E17" s="35"/>
      <c r="F17" s="42"/>
      <c r="G17" s="15"/>
      <c r="H17" s="342"/>
      <c r="I17" s="342"/>
      <c r="J17" s="342"/>
      <c r="K17" s="343"/>
    </row>
    <row r="18" spans="1:11" ht="30.75" customHeight="1" x14ac:dyDescent="0.15">
      <c r="A18" s="335"/>
      <c r="B18" s="338"/>
      <c r="C18" s="13" t="s">
        <v>70</v>
      </c>
      <c r="D18" s="16" t="s">
        <v>130</v>
      </c>
      <c r="E18" s="35"/>
      <c r="F18" s="42"/>
      <c r="G18" s="19"/>
      <c r="H18" s="296"/>
      <c r="I18" s="297"/>
      <c r="J18" s="298"/>
      <c r="K18" s="299"/>
    </row>
    <row r="19" spans="1:11" ht="30.75" customHeight="1" x14ac:dyDescent="0.15">
      <c r="A19" s="335"/>
      <c r="B19" s="338"/>
      <c r="C19" s="13" t="s">
        <v>71</v>
      </c>
      <c r="D19" s="16" t="s">
        <v>72</v>
      </c>
      <c r="E19" s="35"/>
      <c r="F19" s="42"/>
      <c r="G19" s="28"/>
      <c r="H19" s="319"/>
      <c r="I19" s="320"/>
      <c r="J19" s="321"/>
      <c r="K19" s="322"/>
    </row>
    <row r="20" spans="1:11" ht="30.75" customHeight="1" x14ac:dyDescent="0.15">
      <c r="A20" s="335"/>
      <c r="B20" s="338"/>
      <c r="C20" s="13" t="s">
        <v>73</v>
      </c>
      <c r="D20" s="16" t="s">
        <v>74</v>
      </c>
      <c r="E20" s="35"/>
      <c r="F20" s="42"/>
      <c r="G20" s="28"/>
      <c r="H20" s="319"/>
      <c r="I20" s="320"/>
      <c r="J20" s="321"/>
      <c r="K20" s="322"/>
    </row>
    <row r="21" spans="1:11" ht="30.75" customHeight="1" x14ac:dyDescent="0.15">
      <c r="A21" s="335"/>
      <c r="B21" s="338"/>
      <c r="C21" s="13" t="s">
        <v>75</v>
      </c>
      <c r="D21" s="16" t="s">
        <v>144</v>
      </c>
      <c r="E21" s="35"/>
      <c r="F21" s="42"/>
      <c r="G21" s="28"/>
      <c r="H21" s="319"/>
      <c r="I21" s="320"/>
      <c r="J21" s="321"/>
      <c r="K21" s="322"/>
    </row>
    <row r="22" spans="1:11" ht="30.75" customHeight="1" x14ac:dyDescent="0.15">
      <c r="A22" s="335"/>
      <c r="B22" s="338"/>
      <c r="C22" s="13" t="s">
        <v>76</v>
      </c>
      <c r="D22" s="16" t="s">
        <v>77</v>
      </c>
      <c r="E22" s="35"/>
      <c r="F22" s="42"/>
      <c r="G22" s="28"/>
      <c r="H22" s="319"/>
      <c r="I22" s="320"/>
      <c r="J22" s="321"/>
      <c r="K22" s="322"/>
    </row>
    <row r="23" spans="1:11" ht="30.75" customHeight="1" x14ac:dyDescent="0.15">
      <c r="A23" s="335"/>
      <c r="B23" s="338"/>
      <c r="C23" s="13" t="s">
        <v>78</v>
      </c>
      <c r="D23" s="16" t="s">
        <v>79</v>
      </c>
      <c r="E23" s="35"/>
      <c r="F23" s="42"/>
      <c r="G23" s="28"/>
      <c r="H23" s="319"/>
      <c r="I23" s="320"/>
      <c r="J23" s="321"/>
      <c r="K23" s="322"/>
    </row>
    <row r="24" spans="1:11" ht="30.75" customHeight="1" x14ac:dyDescent="0.15">
      <c r="A24" s="335"/>
      <c r="B24" s="338"/>
      <c r="C24" s="13" t="s">
        <v>80</v>
      </c>
      <c r="D24" s="9" t="s">
        <v>81</v>
      </c>
      <c r="E24" s="35"/>
      <c r="F24" s="42"/>
      <c r="G24" s="15"/>
      <c r="H24" s="300"/>
      <c r="I24" s="301"/>
      <c r="J24" s="302"/>
      <c r="K24" s="303"/>
    </row>
    <row r="25" spans="1:11" ht="30.75" customHeight="1" thickBot="1" x14ac:dyDescent="0.2">
      <c r="A25" s="335"/>
      <c r="B25" s="339"/>
      <c r="C25" s="17" t="s">
        <v>82</v>
      </c>
      <c r="D25" s="18" t="s">
        <v>83</v>
      </c>
      <c r="E25" s="36"/>
      <c r="F25" s="43"/>
      <c r="G25" s="19"/>
      <c r="H25" s="319"/>
      <c r="I25" s="320"/>
      <c r="J25" s="321"/>
      <c r="K25" s="322"/>
    </row>
    <row r="26" spans="1:11" ht="29.25" customHeight="1" thickTop="1" thickBot="1" x14ac:dyDescent="0.2">
      <c r="A26" s="335"/>
      <c r="B26" s="323" t="s">
        <v>84</v>
      </c>
      <c r="C26" s="324"/>
      <c r="D26" s="325"/>
      <c r="E26" s="37">
        <f>SUM(E16:E25)</f>
        <v>0</v>
      </c>
      <c r="F26" s="37">
        <f>SUM(F16:F25)</f>
        <v>0</v>
      </c>
      <c r="G26" s="31">
        <f>SUM(G16:G25)</f>
        <v>0</v>
      </c>
      <c r="H26" s="326"/>
      <c r="I26" s="327"/>
      <c r="J26" s="327"/>
      <c r="K26" s="328"/>
    </row>
    <row r="27" spans="1:11" ht="30.75" customHeight="1" thickTop="1" x14ac:dyDescent="0.15">
      <c r="A27" s="335"/>
      <c r="B27" s="294" t="s">
        <v>4</v>
      </c>
      <c r="C27" s="20" t="s">
        <v>85</v>
      </c>
      <c r="D27" s="21" t="s">
        <v>135</v>
      </c>
      <c r="E27" s="44"/>
      <c r="F27" s="88"/>
      <c r="G27" s="29"/>
      <c r="H27" s="296"/>
      <c r="I27" s="297"/>
      <c r="J27" s="298"/>
      <c r="K27" s="299"/>
    </row>
    <row r="28" spans="1:11" ht="30.75" customHeight="1" x14ac:dyDescent="0.15">
      <c r="A28" s="335"/>
      <c r="B28" s="294"/>
      <c r="C28" s="22" t="s">
        <v>87</v>
      </c>
      <c r="D28" s="48" t="s">
        <v>135</v>
      </c>
      <c r="E28" s="38"/>
      <c r="F28" s="89"/>
      <c r="G28" s="23"/>
      <c r="H28" s="300"/>
      <c r="I28" s="301"/>
      <c r="J28" s="302"/>
      <c r="K28" s="303"/>
    </row>
    <row r="29" spans="1:11" ht="30.75" customHeight="1" x14ac:dyDescent="0.15">
      <c r="A29" s="335"/>
      <c r="B29" s="294"/>
      <c r="C29" s="22" t="s">
        <v>88</v>
      </c>
      <c r="D29" s="24" t="s">
        <v>131</v>
      </c>
      <c r="E29" s="38"/>
      <c r="F29" s="89"/>
      <c r="G29" s="23"/>
      <c r="H29" s="304" t="s">
        <v>149</v>
      </c>
      <c r="I29" s="305"/>
      <c r="J29" s="306"/>
      <c r="K29" s="307"/>
    </row>
    <row r="30" spans="1:11" ht="30.75" customHeight="1" thickBot="1" x14ac:dyDescent="0.2">
      <c r="A30" s="336"/>
      <c r="B30" s="295"/>
      <c r="C30" s="25" t="s">
        <v>89</v>
      </c>
      <c r="D30" s="26" t="s">
        <v>86</v>
      </c>
      <c r="E30" s="39"/>
      <c r="F30" s="90"/>
      <c r="G30" s="27"/>
      <c r="H30" s="308"/>
      <c r="I30" s="309"/>
      <c r="J30" s="310"/>
      <c r="K30" s="311"/>
    </row>
    <row r="31" spans="1:11" ht="29.25" customHeight="1" thickTop="1" thickBot="1" x14ac:dyDescent="0.2">
      <c r="A31" s="312" t="s">
        <v>90</v>
      </c>
      <c r="B31" s="313"/>
      <c r="C31" s="314"/>
      <c r="D31" s="314"/>
      <c r="E31" s="40">
        <f>SUM(E26+E27+E28+E29+E30)</f>
        <v>0</v>
      </c>
      <c r="F31" s="91">
        <f>SUM(F26+F27+F28+F29+F30)</f>
        <v>0</v>
      </c>
      <c r="G31" s="32">
        <f>SUM(G26+G27+G28+G29+G30)</f>
        <v>0</v>
      </c>
      <c r="H31" s="315"/>
      <c r="I31" s="316"/>
      <c r="J31" s="317"/>
      <c r="K31" s="318"/>
    </row>
    <row r="32" spans="1:11" ht="17.100000000000001" customHeight="1" x14ac:dyDescent="0.15">
      <c r="A32" s="292" t="s">
        <v>13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</row>
    <row r="33" spans="1:11" ht="17.100000000000001" customHeight="1" x14ac:dyDescent="0.15">
      <c r="A33" s="293"/>
      <c r="B33" s="293"/>
      <c r="C33" s="293"/>
      <c r="D33" s="293"/>
      <c r="E33" s="293"/>
      <c r="F33" s="293"/>
      <c r="G33" s="293"/>
      <c r="H33" s="293"/>
      <c r="I33" s="293"/>
      <c r="J33" s="293"/>
      <c r="K33" s="293"/>
    </row>
  </sheetData>
  <mergeCells count="57">
    <mergeCell ref="H2:K2"/>
    <mergeCell ref="A3:H3"/>
    <mergeCell ref="I3:K3"/>
    <mergeCell ref="A4:D4"/>
    <mergeCell ref="E4:F4"/>
    <mergeCell ref="H4:K4"/>
    <mergeCell ref="B6:B10"/>
    <mergeCell ref="E6:F6"/>
    <mergeCell ref="H6:K6"/>
    <mergeCell ref="E7:F7"/>
    <mergeCell ref="H7:K7"/>
    <mergeCell ref="E8:F8"/>
    <mergeCell ref="H8:K8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B26:D26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H14:K14"/>
    <mergeCell ref="H1:K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5"/>
  <sheetViews>
    <sheetView showZeros="0" view="pageBreakPreview" zoomScaleNormal="100" zoomScaleSheetLayoutView="100" zoomScalePageLayoutView="60" workbookViewId="0">
      <selection activeCell="J30" sqref="J30"/>
    </sheetView>
  </sheetViews>
  <sheetFormatPr defaultColWidth="9" defaultRowHeight="13.5" x14ac:dyDescent="0.15"/>
  <cols>
    <col min="1" max="1" width="2" style="57" customWidth="1"/>
    <col min="2" max="2" width="5" style="57" customWidth="1"/>
    <col min="3" max="3" width="12.5" style="57" customWidth="1"/>
    <col min="4" max="4" width="8.375" style="57" customWidth="1"/>
    <col min="5" max="5" width="23.75" style="57" customWidth="1"/>
    <col min="6" max="6" width="15.5" style="57" customWidth="1"/>
    <col min="7" max="7" width="38.375" style="57" customWidth="1"/>
    <col min="8" max="16384" width="9" style="57"/>
  </cols>
  <sheetData>
    <row r="1" spans="1:7" ht="17.25" customHeight="1" x14ac:dyDescent="0.15">
      <c r="G1" s="86" t="s">
        <v>152</v>
      </c>
    </row>
    <row r="2" spans="1:7" ht="11.25" customHeight="1" x14ac:dyDescent="0.15">
      <c r="B2" s="401" t="s">
        <v>28</v>
      </c>
      <c r="C2" s="401"/>
      <c r="D2" s="401"/>
      <c r="E2" s="130"/>
      <c r="F2" s="407" t="s">
        <v>51</v>
      </c>
      <c r="G2" s="405">
        <f>完了報告書!F10</f>
        <v>0</v>
      </c>
    </row>
    <row r="3" spans="1:7" ht="15" customHeight="1" x14ac:dyDescent="0.15">
      <c r="B3" s="401"/>
      <c r="C3" s="401"/>
      <c r="D3" s="401"/>
      <c r="E3" s="130"/>
      <c r="F3" s="407"/>
      <c r="G3" s="406"/>
    </row>
    <row r="4" spans="1:7" ht="26.25" customHeight="1" thickBot="1" x14ac:dyDescent="0.2">
      <c r="B4" s="408" t="s">
        <v>156</v>
      </c>
      <c r="C4" s="408"/>
      <c r="D4" s="408"/>
      <c r="E4" s="408"/>
      <c r="F4" s="408"/>
      <c r="G4" s="408"/>
    </row>
    <row r="5" spans="1:7" ht="25.5" x14ac:dyDescent="0.15">
      <c r="A5" s="131"/>
      <c r="B5" s="412" t="s">
        <v>136</v>
      </c>
      <c r="C5" s="412" t="s">
        <v>92</v>
      </c>
      <c r="D5" s="412" t="s">
        <v>109</v>
      </c>
      <c r="E5" s="132" t="s">
        <v>103</v>
      </c>
      <c r="F5" s="410" t="s">
        <v>102</v>
      </c>
      <c r="G5" s="410" t="s">
        <v>43</v>
      </c>
    </row>
    <row r="6" spans="1:7" ht="48.6" customHeight="1" thickBot="1" x14ac:dyDescent="0.2">
      <c r="B6" s="413"/>
      <c r="C6" s="413"/>
      <c r="D6" s="413"/>
      <c r="E6" s="133" t="s">
        <v>104</v>
      </c>
      <c r="F6" s="411"/>
      <c r="G6" s="411"/>
    </row>
    <row r="7" spans="1:7" ht="12" customHeight="1" x14ac:dyDescent="0.15">
      <c r="B7" s="409">
        <v>4</v>
      </c>
      <c r="C7" s="134"/>
      <c r="D7" s="135"/>
      <c r="E7" s="136"/>
      <c r="F7" s="137"/>
      <c r="G7" s="138"/>
    </row>
    <row r="8" spans="1:7" ht="12" customHeight="1" x14ac:dyDescent="0.15">
      <c r="B8" s="403"/>
      <c r="C8" s="139"/>
      <c r="D8" s="140"/>
      <c r="E8" s="141"/>
      <c r="F8" s="142"/>
      <c r="G8" s="143"/>
    </row>
    <row r="9" spans="1:7" ht="12" customHeight="1" x14ac:dyDescent="0.15">
      <c r="B9" s="403"/>
      <c r="C9" s="139"/>
      <c r="D9" s="140"/>
      <c r="E9" s="141"/>
      <c r="F9" s="142"/>
      <c r="G9" s="143"/>
    </row>
    <row r="10" spans="1:7" ht="12" customHeight="1" x14ac:dyDescent="0.15">
      <c r="B10" s="404"/>
      <c r="C10" s="144"/>
      <c r="D10" s="145"/>
      <c r="E10" s="146"/>
      <c r="F10" s="147"/>
      <c r="G10" s="148"/>
    </row>
    <row r="11" spans="1:7" ht="12" customHeight="1" x14ac:dyDescent="0.15">
      <c r="B11" s="402">
        <v>5</v>
      </c>
      <c r="C11" s="149"/>
      <c r="D11" s="150"/>
      <c r="E11" s="151"/>
      <c r="F11" s="152"/>
      <c r="G11" s="153"/>
    </row>
    <row r="12" spans="1:7" ht="12" customHeight="1" x14ac:dyDescent="0.15">
      <c r="B12" s="403"/>
      <c r="C12" s="139"/>
      <c r="D12" s="140"/>
      <c r="E12" s="141"/>
      <c r="F12" s="142"/>
      <c r="G12" s="143"/>
    </row>
    <row r="13" spans="1:7" ht="12" customHeight="1" x14ac:dyDescent="0.15">
      <c r="B13" s="403"/>
      <c r="C13" s="139"/>
      <c r="D13" s="140"/>
      <c r="E13" s="141"/>
      <c r="F13" s="142"/>
      <c r="G13" s="143"/>
    </row>
    <row r="14" spans="1:7" ht="12" customHeight="1" x14ac:dyDescent="0.15">
      <c r="B14" s="404"/>
      <c r="C14" s="144"/>
      <c r="D14" s="145"/>
      <c r="E14" s="146"/>
      <c r="F14" s="147"/>
      <c r="G14" s="148"/>
    </row>
    <row r="15" spans="1:7" ht="12" customHeight="1" x14ac:dyDescent="0.15">
      <c r="B15" s="402">
        <v>6</v>
      </c>
      <c r="C15" s="149"/>
      <c r="D15" s="150"/>
      <c r="E15" s="151"/>
      <c r="F15" s="152"/>
      <c r="G15" s="153"/>
    </row>
    <row r="16" spans="1:7" ht="12" customHeight="1" x14ac:dyDescent="0.15">
      <c r="B16" s="403"/>
      <c r="C16" s="139"/>
      <c r="D16" s="140"/>
      <c r="E16" s="141"/>
      <c r="F16" s="142"/>
      <c r="G16" s="143"/>
    </row>
    <row r="17" spans="2:7" ht="12" customHeight="1" x14ac:dyDescent="0.15">
      <c r="B17" s="403"/>
      <c r="C17" s="139"/>
      <c r="D17" s="140"/>
      <c r="E17" s="141"/>
      <c r="F17" s="142"/>
      <c r="G17" s="143"/>
    </row>
    <row r="18" spans="2:7" ht="12" customHeight="1" x14ac:dyDescent="0.15">
      <c r="B18" s="404"/>
      <c r="C18" s="144"/>
      <c r="D18" s="145"/>
      <c r="E18" s="146"/>
      <c r="F18" s="147"/>
      <c r="G18" s="148"/>
    </row>
    <row r="19" spans="2:7" ht="12" customHeight="1" x14ac:dyDescent="0.15">
      <c r="B19" s="403">
        <v>7</v>
      </c>
      <c r="C19" s="139"/>
      <c r="D19" s="140"/>
      <c r="E19" s="141"/>
      <c r="F19" s="142"/>
      <c r="G19" s="143"/>
    </row>
    <row r="20" spans="2:7" ht="12" customHeight="1" x14ac:dyDescent="0.15">
      <c r="B20" s="403"/>
      <c r="C20" s="139"/>
      <c r="D20" s="140"/>
      <c r="E20" s="141"/>
      <c r="F20" s="142"/>
      <c r="G20" s="143"/>
    </row>
    <row r="21" spans="2:7" ht="12" customHeight="1" x14ac:dyDescent="0.15">
      <c r="B21" s="403"/>
      <c r="C21" s="139"/>
      <c r="D21" s="140"/>
      <c r="E21" s="141"/>
      <c r="F21" s="142"/>
      <c r="G21" s="143"/>
    </row>
    <row r="22" spans="2:7" ht="12" customHeight="1" x14ac:dyDescent="0.15">
      <c r="B22" s="404"/>
      <c r="C22" s="144"/>
      <c r="D22" s="145"/>
      <c r="E22" s="146"/>
      <c r="F22" s="147"/>
      <c r="G22" s="148"/>
    </row>
    <row r="23" spans="2:7" ht="12" customHeight="1" x14ac:dyDescent="0.15">
      <c r="B23" s="402">
        <v>8</v>
      </c>
      <c r="C23" s="149"/>
      <c r="D23" s="150"/>
      <c r="E23" s="151"/>
      <c r="F23" s="152"/>
      <c r="G23" s="153"/>
    </row>
    <row r="24" spans="2:7" ht="12" customHeight="1" x14ac:dyDescent="0.15">
      <c r="B24" s="403"/>
      <c r="C24" s="139"/>
      <c r="D24" s="140"/>
      <c r="E24" s="141"/>
      <c r="F24" s="142"/>
      <c r="G24" s="143"/>
    </row>
    <row r="25" spans="2:7" ht="12" customHeight="1" x14ac:dyDescent="0.15">
      <c r="B25" s="403"/>
      <c r="C25" s="139"/>
      <c r="D25" s="140"/>
      <c r="E25" s="141"/>
      <c r="F25" s="142"/>
      <c r="G25" s="143"/>
    </row>
    <row r="26" spans="2:7" ht="12" customHeight="1" x14ac:dyDescent="0.15">
      <c r="B26" s="404"/>
      <c r="C26" s="144"/>
      <c r="D26" s="145"/>
      <c r="E26" s="146"/>
      <c r="F26" s="147"/>
      <c r="G26" s="148"/>
    </row>
    <row r="27" spans="2:7" ht="12" customHeight="1" x14ac:dyDescent="0.15">
      <c r="B27" s="402">
        <v>9</v>
      </c>
      <c r="C27" s="149"/>
      <c r="D27" s="150"/>
      <c r="E27" s="151"/>
      <c r="F27" s="152"/>
      <c r="G27" s="153"/>
    </row>
    <row r="28" spans="2:7" ht="12" customHeight="1" x14ac:dyDescent="0.15">
      <c r="B28" s="403"/>
      <c r="C28" s="139"/>
      <c r="D28" s="140"/>
      <c r="E28" s="141"/>
      <c r="F28" s="142"/>
      <c r="G28" s="143"/>
    </row>
    <row r="29" spans="2:7" ht="12" customHeight="1" x14ac:dyDescent="0.15">
      <c r="B29" s="403"/>
      <c r="C29" s="139"/>
      <c r="D29" s="140"/>
      <c r="E29" s="141"/>
      <c r="F29" s="142"/>
      <c r="G29" s="143"/>
    </row>
    <row r="30" spans="2:7" ht="12" customHeight="1" x14ac:dyDescent="0.15">
      <c r="B30" s="404"/>
      <c r="C30" s="144"/>
      <c r="D30" s="145"/>
      <c r="E30" s="146"/>
      <c r="F30" s="147"/>
      <c r="G30" s="148"/>
    </row>
    <row r="31" spans="2:7" ht="12" customHeight="1" x14ac:dyDescent="0.15">
      <c r="B31" s="402">
        <v>10</v>
      </c>
      <c r="C31" s="149"/>
      <c r="D31" s="150"/>
      <c r="E31" s="151"/>
      <c r="F31" s="152"/>
      <c r="G31" s="153"/>
    </row>
    <row r="32" spans="2:7" ht="12" customHeight="1" x14ac:dyDescent="0.15">
      <c r="B32" s="403"/>
      <c r="C32" s="139"/>
      <c r="D32" s="140"/>
      <c r="E32" s="141"/>
      <c r="F32" s="142"/>
      <c r="G32" s="143"/>
    </row>
    <row r="33" spans="2:7" ht="12" customHeight="1" x14ac:dyDescent="0.15">
      <c r="B33" s="403"/>
      <c r="C33" s="139"/>
      <c r="D33" s="140"/>
      <c r="E33" s="141"/>
      <c r="F33" s="142"/>
      <c r="G33" s="143"/>
    </row>
    <row r="34" spans="2:7" ht="12" customHeight="1" x14ac:dyDescent="0.15">
      <c r="B34" s="404"/>
      <c r="C34" s="144"/>
      <c r="D34" s="145"/>
      <c r="E34" s="146"/>
      <c r="F34" s="147"/>
      <c r="G34" s="148"/>
    </row>
    <row r="35" spans="2:7" ht="12" customHeight="1" x14ac:dyDescent="0.15">
      <c r="B35" s="402">
        <v>11</v>
      </c>
      <c r="C35" s="149"/>
      <c r="D35" s="150"/>
      <c r="E35" s="151"/>
      <c r="F35" s="152"/>
      <c r="G35" s="153"/>
    </row>
    <row r="36" spans="2:7" ht="12" customHeight="1" x14ac:dyDescent="0.15">
      <c r="B36" s="403"/>
      <c r="C36" s="139"/>
      <c r="D36" s="140"/>
      <c r="E36" s="141"/>
      <c r="F36" s="142"/>
      <c r="G36" s="143"/>
    </row>
    <row r="37" spans="2:7" ht="12" customHeight="1" x14ac:dyDescent="0.15">
      <c r="B37" s="403"/>
      <c r="C37" s="139"/>
      <c r="D37" s="140"/>
      <c r="E37" s="141"/>
      <c r="F37" s="142"/>
      <c r="G37" s="143"/>
    </row>
    <row r="38" spans="2:7" ht="12" customHeight="1" x14ac:dyDescent="0.15">
      <c r="B38" s="404"/>
      <c r="C38" s="144"/>
      <c r="D38" s="145"/>
      <c r="E38" s="146"/>
      <c r="F38" s="147"/>
      <c r="G38" s="148"/>
    </row>
    <row r="39" spans="2:7" ht="12" customHeight="1" x14ac:dyDescent="0.15">
      <c r="B39" s="402">
        <v>12</v>
      </c>
      <c r="C39" s="149"/>
      <c r="D39" s="150"/>
      <c r="E39" s="151"/>
      <c r="F39" s="152"/>
      <c r="G39" s="153"/>
    </row>
    <row r="40" spans="2:7" ht="12" customHeight="1" x14ac:dyDescent="0.15">
      <c r="B40" s="403"/>
      <c r="C40" s="139"/>
      <c r="D40" s="140"/>
      <c r="E40" s="141"/>
      <c r="F40" s="142"/>
      <c r="G40" s="143"/>
    </row>
    <row r="41" spans="2:7" ht="12" customHeight="1" x14ac:dyDescent="0.15">
      <c r="B41" s="403"/>
      <c r="C41" s="139"/>
      <c r="D41" s="140"/>
      <c r="E41" s="141"/>
      <c r="F41" s="142"/>
      <c r="G41" s="143"/>
    </row>
    <row r="42" spans="2:7" ht="12" customHeight="1" x14ac:dyDescent="0.15">
      <c r="B42" s="404"/>
      <c r="C42" s="144"/>
      <c r="D42" s="145"/>
      <c r="E42" s="146"/>
      <c r="F42" s="147"/>
      <c r="G42" s="148"/>
    </row>
    <row r="43" spans="2:7" ht="12" customHeight="1" x14ac:dyDescent="0.15">
      <c r="B43" s="402">
        <v>1</v>
      </c>
      <c r="C43" s="149"/>
      <c r="D43" s="150"/>
      <c r="E43" s="151"/>
      <c r="F43" s="152"/>
      <c r="G43" s="153"/>
    </row>
    <row r="44" spans="2:7" ht="12" customHeight="1" x14ac:dyDescent="0.15">
      <c r="B44" s="403"/>
      <c r="C44" s="139"/>
      <c r="D44" s="140"/>
      <c r="E44" s="141"/>
      <c r="F44" s="142"/>
      <c r="G44" s="143"/>
    </row>
    <row r="45" spans="2:7" ht="12" customHeight="1" x14ac:dyDescent="0.15">
      <c r="B45" s="403"/>
      <c r="C45" s="139"/>
      <c r="D45" s="140"/>
      <c r="E45" s="141"/>
      <c r="F45" s="142"/>
      <c r="G45" s="143"/>
    </row>
    <row r="46" spans="2:7" ht="12" customHeight="1" x14ac:dyDescent="0.15">
      <c r="B46" s="404"/>
      <c r="C46" s="144"/>
      <c r="D46" s="145"/>
      <c r="E46" s="146"/>
      <c r="F46" s="147"/>
      <c r="G46" s="148"/>
    </row>
    <row r="47" spans="2:7" ht="12" customHeight="1" x14ac:dyDescent="0.15">
      <c r="B47" s="402">
        <v>2</v>
      </c>
      <c r="C47" s="149"/>
      <c r="D47" s="150"/>
      <c r="E47" s="151"/>
      <c r="F47" s="152"/>
      <c r="G47" s="153"/>
    </row>
    <row r="48" spans="2:7" ht="12" customHeight="1" x14ac:dyDescent="0.15">
      <c r="B48" s="403"/>
      <c r="C48" s="139"/>
      <c r="D48" s="140"/>
      <c r="E48" s="141"/>
      <c r="F48" s="142"/>
      <c r="G48" s="143"/>
    </row>
    <row r="49" spans="2:7" ht="12" customHeight="1" x14ac:dyDescent="0.15">
      <c r="B49" s="403"/>
      <c r="C49" s="139"/>
      <c r="D49" s="140"/>
      <c r="E49" s="141"/>
      <c r="F49" s="142"/>
      <c r="G49" s="143"/>
    </row>
    <row r="50" spans="2:7" ht="12" customHeight="1" x14ac:dyDescent="0.15">
      <c r="B50" s="404"/>
      <c r="C50" s="144"/>
      <c r="D50" s="145"/>
      <c r="E50" s="146"/>
      <c r="F50" s="147"/>
      <c r="G50" s="148"/>
    </row>
    <row r="51" spans="2:7" ht="12" customHeight="1" x14ac:dyDescent="0.15">
      <c r="B51" s="403">
        <v>3</v>
      </c>
      <c r="C51" s="139"/>
      <c r="D51" s="140"/>
      <c r="E51" s="141"/>
      <c r="F51" s="142"/>
      <c r="G51" s="143"/>
    </row>
    <row r="52" spans="2:7" ht="12" customHeight="1" x14ac:dyDescent="0.15">
      <c r="B52" s="403"/>
      <c r="C52" s="139"/>
      <c r="D52" s="140"/>
      <c r="E52" s="141"/>
      <c r="F52" s="142"/>
      <c r="G52" s="143"/>
    </row>
    <row r="53" spans="2:7" ht="12" customHeight="1" x14ac:dyDescent="0.15">
      <c r="B53" s="403"/>
      <c r="C53" s="139"/>
      <c r="D53" s="140"/>
      <c r="E53" s="141"/>
      <c r="F53" s="142"/>
      <c r="G53" s="143"/>
    </row>
    <row r="54" spans="2:7" ht="12" customHeight="1" thickBot="1" x14ac:dyDescent="0.2">
      <c r="B54" s="403"/>
      <c r="C54" s="139"/>
      <c r="D54" s="140"/>
      <c r="E54" s="141"/>
      <c r="F54" s="142"/>
      <c r="G54" s="143"/>
    </row>
    <row r="55" spans="2:7" ht="47.25" customHeight="1" thickTop="1" thickBot="1" x14ac:dyDescent="0.2">
      <c r="B55" s="425" t="s">
        <v>17</v>
      </c>
      <c r="C55" s="426"/>
      <c r="D55" s="154">
        <f>SUM(D7:D54)</f>
        <v>0</v>
      </c>
      <c r="E55" s="155">
        <f>SUM(E7:E54)</f>
        <v>0</v>
      </c>
      <c r="F55" s="427" t="s">
        <v>145</v>
      </c>
      <c r="G55" s="428"/>
    </row>
    <row r="56" spans="2:7" ht="47.25" customHeight="1" thickTop="1" thickBot="1" x14ac:dyDescent="0.2">
      <c r="B56" s="423" t="s">
        <v>133</v>
      </c>
      <c r="C56" s="424"/>
      <c r="D56" s="156">
        <f>SUM(D55/12)</f>
        <v>0</v>
      </c>
      <c r="E56" s="157" t="str">
        <f>IF(ISERROR(SUM(E55/D55)),"",(SUM(E55/D55)))</f>
        <v/>
      </c>
      <c r="F56" s="429" t="s">
        <v>146</v>
      </c>
      <c r="G56" s="430"/>
    </row>
    <row r="57" spans="2:7" ht="20.25" customHeight="1" thickBot="1" x14ac:dyDescent="0.2">
      <c r="B57" s="414" t="s">
        <v>110</v>
      </c>
      <c r="C57" s="415"/>
      <c r="D57" s="415"/>
      <c r="E57" s="415"/>
      <c r="F57" s="415"/>
      <c r="G57" s="415"/>
    </row>
    <row r="58" spans="2:7" ht="18" customHeight="1" x14ac:dyDescent="0.15">
      <c r="B58" s="416" t="s">
        <v>112</v>
      </c>
      <c r="C58" s="417"/>
      <c r="D58" s="417"/>
      <c r="E58" s="417"/>
      <c r="F58" s="418" t="s">
        <v>118</v>
      </c>
      <c r="G58" s="419"/>
    </row>
    <row r="59" spans="2:7" ht="18" customHeight="1" x14ac:dyDescent="0.15">
      <c r="B59" s="420" t="s">
        <v>113</v>
      </c>
      <c r="C59" s="421"/>
      <c r="D59" s="421"/>
      <c r="E59" s="421"/>
      <c r="F59" s="421" t="s">
        <v>111</v>
      </c>
      <c r="G59" s="422"/>
    </row>
    <row r="60" spans="2:7" ht="18" customHeight="1" x14ac:dyDescent="0.15">
      <c r="B60" s="420" t="s">
        <v>114</v>
      </c>
      <c r="C60" s="421"/>
      <c r="D60" s="421"/>
      <c r="E60" s="421"/>
      <c r="F60" s="421" t="s">
        <v>105</v>
      </c>
      <c r="G60" s="422"/>
    </row>
    <row r="61" spans="2:7" ht="18" customHeight="1" x14ac:dyDescent="0.15">
      <c r="B61" s="420" t="s">
        <v>115</v>
      </c>
      <c r="C61" s="421"/>
      <c r="D61" s="421"/>
      <c r="E61" s="421"/>
      <c r="F61" s="421" t="s">
        <v>106</v>
      </c>
      <c r="G61" s="422"/>
    </row>
    <row r="62" spans="2:7" ht="18" customHeight="1" x14ac:dyDescent="0.15">
      <c r="B62" s="420" t="s">
        <v>116</v>
      </c>
      <c r="C62" s="421"/>
      <c r="D62" s="421"/>
      <c r="E62" s="421"/>
      <c r="F62" s="421" t="s">
        <v>107</v>
      </c>
      <c r="G62" s="422"/>
    </row>
    <row r="63" spans="2:7" ht="18" customHeight="1" thickBot="1" x14ac:dyDescent="0.2">
      <c r="B63" s="431" t="s">
        <v>117</v>
      </c>
      <c r="C63" s="432"/>
      <c r="D63" s="432"/>
      <c r="E63" s="432"/>
      <c r="F63" s="432" t="s">
        <v>108</v>
      </c>
      <c r="G63" s="433"/>
    </row>
    <row r="64" spans="2:7" ht="14.25" x14ac:dyDescent="0.15">
      <c r="B64" s="158"/>
      <c r="C64" s="103"/>
      <c r="D64" s="103"/>
      <c r="E64" s="103"/>
      <c r="F64" s="103"/>
      <c r="G64" s="103"/>
    </row>
    <row r="65" spans="2:7" ht="14.25" x14ac:dyDescent="0.15">
      <c r="B65" s="158"/>
      <c r="C65" s="103"/>
      <c r="D65" s="103"/>
      <c r="E65" s="103"/>
      <c r="F65" s="103"/>
      <c r="G65" s="103"/>
    </row>
  </sheetData>
  <mergeCells count="38"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47244094488188981" right="0.15748031496062992" top="0" bottom="0.15748031496062992" header="0" footer="0"/>
  <pageSetup paperSize="9" scale="9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showZeros="0" view="pageBreakPreview" zoomScaleNormal="100" zoomScaleSheetLayoutView="100" workbookViewId="0">
      <selection activeCell="A7" sqref="A7:M7"/>
    </sheetView>
  </sheetViews>
  <sheetFormatPr defaultRowHeight="13.5" x14ac:dyDescent="0.15"/>
  <cols>
    <col min="13" max="13" width="14" customWidth="1"/>
  </cols>
  <sheetData>
    <row r="1" spans="1:13" ht="22.5" customHeight="1" x14ac:dyDescent="0.15">
      <c r="K1" s="456" t="s">
        <v>151</v>
      </c>
      <c r="L1" s="456"/>
      <c r="M1" s="456"/>
    </row>
    <row r="2" spans="1:13" ht="21" customHeight="1" x14ac:dyDescent="0.15">
      <c r="I2" s="30" t="s">
        <v>51</v>
      </c>
      <c r="J2" s="457">
        <f>完了報告書!F10</f>
        <v>0</v>
      </c>
      <c r="K2" s="458"/>
      <c r="L2" s="458"/>
      <c r="M2" s="459"/>
    </row>
    <row r="3" spans="1:13" ht="14.25" thickBot="1" x14ac:dyDescent="0.2"/>
    <row r="4" spans="1:13" s="1" customFormat="1" ht="24.75" customHeight="1" x14ac:dyDescent="0.15">
      <c r="A4" s="452" t="s">
        <v>119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4"/>
    </row>
    <row r="5" spans="1:13" s="1" customFormat="1" ht="24.75" customHeight="1" x14ac:dyDescent="0.15">
      <c r="A5" s="455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5"/>
    </row>
    <row r="6" spans="1:13" s="1" customFormat="1" ht="24.75" customHeight="1" x14ac:dyDescent="0.15">
      <c r="A6" s="443"/>
      <c r="B6" s="444"/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5"/>
    </row>
    <row r="7" spans="1:13" s="1" customFormat="1" ht="24.75" customHeight="1" x14ac:dyDescent="0.15">
      <c r="A7" s="443"/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5"/>
    </row>
    <row r="8" spans="1:13" s="1" customFormat="1" ht="24.75" customHeight="1" x14ac:dyDescent="0.15">
      <c r="A8" s="443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5"/>
    </row>
    <row r="9" spans="1:13" s="1" customFormat="1" ht="24.75" customHeight="1" x14ac:dyDescent="0.15">
      <c r="A9" s="460"/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2"/>
    </row>
    <row r="10" spans="1:13" s="1" customFormat="1" ht="24.75" customHeight="1" x14ac:dyDescent="0.15">
      <c r="A10" s="443"/>
      <c r="B10" s="444"/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5"/>
    </row>
    <row r="11" spans="1:13" s="1" customFormat="1" ht="24.75" customHeight="1" x14ac:dyDescent="0.15">
      <c r="A11" s="443" t="s">
        <v>44</v>
      </c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5"/>
    </row>
    <row r="12" spans="1:13" s="1" customFormat="1" ht="24.75" customHeight="1" x14ac:dyDescent="0.15">
      <c r="A12" s="443"/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5"/>
    </row>
    <row r="13" spans="1:13" s="1" customFormat="1" ht="24" customHeight="1" thickBot="1" x14ac:dyDescent="0.2">
      <c r="A13" s="463"/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5"/>
    </row>
    <row r="14" spans="1:13" ht="14.25" thickBot="1" x14ac:dyDescent="0.2"/>
    <row r="15" spans="1:13" ht="24.95" customHeight="1" x14ac:dyDescent="0.15">
      <c r="A15" s="3" t="s">
        <v>120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1" customFormat="1" ht="24.75" customHeight="1" x14ac:dyDescent="0.15">
      <c r="A16" s="443"/>
      <c r="B16" s="444"/>
      <c r="C16" s="444"/>
      <c r="D16" s="444"/>
      <c r="E16" s="444"/>
      <c r="F16" s="444"/>
      <c r="G16" s="444"/>
      <c r="H16" s="444"/>
      <c r="I16" s="444"/>
      <c r="J16" s="444"/>
      <c r="K16" s="444"/>
      <c r="L16" s="444"/>
      <c r="M16" s="445"/>
    </row>
    <row r="17" spans="1:13" s="1" customFormat="1" ht="24.75" customHeight="1" x14ac:dyDescent="0.15">
      <c r="A17" s="443"/>
      <c r="B17" s="444"/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5"/>
    </row>
    <row r="18" spans="1:13" s="1" customFormat="1" ht="24.75" customHeight="1" thickBot="1" x14ac:dyDescent="0.2">
      <c r="A18" s="446"/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8"/>
    </row>
    <row r="19" spans="1:13" ht="24.95" customHeight="1" thickBot="1" x14ac:dyDescent="0.2"/>
    <row r="20" spans="1:13" ht="24.95" customHeight="1" x14ac:dyDescent="0.15">
      <c r="A20" s="6" t="s">
        <v>45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1:13" ht="24.95" customHeight="1" x14ac:dyDescent="0.15">
      <c r="A21" s="449"/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1"/>
    </row>
    <row r="22" spans="1:13" s="1" customFormat="1" ht="24.75" customHeight="1" x14ac:dyDescent="0.15">
      <c r="A22" s="443"/>
      <c r="B22" s="444"/>
      <c r="C22" s="444"/>
      <c r="D22" s="444"/>
      <c r="E22" s="444"/>
      <c r="F22" s="444"/>
      <c r="G22" s="444"/>
      <c r="H22" s="444"/>
      <c r="I22" s="444"/>
      <c r="J22" s="444"/>
      <c r="K22" s="444"/>
      <c r="L22" s="444"/>
      <c r="M22" s="445"/>
    </row>
    <row r="23" spans="1:13" s="1" customFormat="1" ht="24.75" customHeight="1" thickBot="1" x14ac:dyDescent="0.2">
      <c r="A23" s="446"/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8"/>
    </row>
    <row r="24" spans="1:13" ht="24.95" customHeight="1" thickBot="1" x14ac:dyDescent="0.2"/>
    <row r="25" spans="1:13" ht="24.95" customHeight="1" x14ac:dyDescent="0.15">
      <c r="A25" s="6" t="s">
        <v>134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</row>
    <row r="26" spans="1:13" ht="24.95" customHeight="1" x14ac:dyDescent="0.15">
      <c r="A26" s="440"/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2"/>
    </row>
    <row r="27" spans="1:13" ht="24.95" customHeight="1" x14ac:dyDescent="0.15">
      <c r="A27" s="434"/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6"/>
    </row>
    <row r="28" spans="1:13" s="1" customFormat="1" ht="24.75" customHeight="1" thickBot="1" x14ac:dyDescent="0.2">
      <c r="A28" s="437"/>
      <c r="B28" s="438"/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9"/>
    </row>
    <row r="29" spans="1:13" ht="24.95" customHeight="1" thickBot="1" x14ac:dyDescent="0.2"/>
    <row r="30" spans="1:13" ht="24.95" customHeight="1" x14ac:dyDescent="0.15">
      <c r="A30" s="87" t="s">
        <v>147</v>
      </c>
      <c r="B30" s="56"/>
      <c r="C30" s="56"/>
      <c r="D30" s="56"/>
      <c r="E30" s="56"/>
      <c r="F30" s="56"/>
      <c r="G30" s="56"/>
      <c r="H30" s="56"/>
      <c r="I30" s="56"/>
      <c r="J30" s="56"/>
      <c r="K30" s="4"/>
      <c r="L30" s="4"/>
      <c r="M30" s="5"/>
    </row>
    <row r="31" spans="1:13" ht="24.95" customHeight="1" x14ac:dyDescent="0.15">
      <c r="A31" s="51"/>
      <c r="M31" s="52"/>
    </row>
    <row r="32" spans="1:13" ht="24.95" customHeight="1" x14ac:dyDescent="0.15">
      <c r="A32" s="51"/>
      <c r="M32" s="52"/>
    </row>
    <row r="33" spans="1:13" ht="24.95" customHeight="1" x14ac:dyDescent="0.15">
      <c r="A33" s="51"/>
      <c r="M33" s="52"/>
    </row>
    <row r="34" spans="1:13" ht="24.95" customHeight="1" x14ac:dyDescent="0.15">
      <c r="A34" s="51"/>
      <c r="M34" s="52"/>
    </row>
    <row r="35" spans="1:13" ht="24.95" customHeight="1" x14ac:dyDescent="0.15">
      <c r="A35" s="51"/>
      <c r="M35" s="52"/>
    </row>
    <row r="36" spans="1:13" ht="24.95" customHeight="1" x14ac:dyDescent="0.15">
      <c r="A36" s="51"/>
      <c r="M36" s="52"/>
    </row>
    <row r="37" spans="1:13" ht="24.95" customHeight="1" x14ac:dyDescent="0.15">
      <c r="A37" s="51"/>
      <c r="M37" s="52"/>
    </row>
    <row r="38" spans="1:13" ht="24.95" customHeight="1" x14ac:dyDescent="0.15">
      <c r="A38" s="51"/>
      <c r="M38" s="52"/>
    </row>
    <row r="39" spans="1:13" x14ac:dyDescent="0.15">
      <c r="A39" s="51"/>
      <c r="M39" s="52"/>
    </row>
    <row r="40" spans="1:13" x14ac:dyDescent="0.15">
      <c r="A40" s="51"/>
      <c r="M40" s="52"/>
    </row>
    <row r="41" spans="1:13" x14ac:dyDescent="0.15">
      <c r="A41" s="51"/>
      <c r="M41" s="52"/>
    </row>
    <row r="42" spans="1:13" x14ac:dyDescent="0.15">
      <c r="A42" s="51"/>
      <c r="M42" s="52"/>
    </row>
    <row r="43" spans="1:13" x14ac:dyDescent="0.15">
      <c r="A43" s="51"/>
      <c r="M43" s="52"/>
    </row>
    <row r="44" spans="1:13" x14ac:dyDescent="0.15">
      <c r="A44" s="51"/>
      <c r="M44" s="52"/>
    </row>
    <row r="45" spans="1:13" x14ac:dyDescent="0.15">
      <c r="A45" s="51"/>
      <c r="M45" s="52"/>
    </row>
    <row r="46" spans="1:13" ht="14.25" thickBot="1" x14ac:dyDescent="0.2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5"/>
    </row>
  </sheetData>
  <mergeCells count="21">
    <mergeCell ref="A4:M4"/>
    <mergeCell ref="A5:M5"/>
    <mergeCell ref="A8:M8"/>
    <mergeCell ref="K1:M1"/>
    <mergeCell ref="A22:M22"/>
    <mergeCell ref="J2:M2"/>
    <mergeCell ref="A6:M6"/>
    <mergeCell ref="A7:M7"/>
    <mergeCell ref="A9:M9"/>
    <mergeCell ref="A10:M10"/>
    <mergeCell ref="A12:M12"/>
    <mergeCell ref="A18:M18"/>
    <mergeCell ref="A13:M13"/>
    <mergeCell ref="A11:M11"/>
    <mergeCell ref="A27:M27"/>
    <mergeCell ref="A28:M28"/>
    <mergeCell ref="A26:M26"/>
    <mergeCell ref="A16:M16"/>
    <mergeCell ref="A23:M23"/>
    <mergeCell ref="A21:M21"/>
    <mergeCell ref="A17:M17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収支報告(充当有）</vt:lpstr>
      <vt:lpstr>事業実施報告</vt:lpstr>
      <vt:lpstr>振返り等</vt:lpstr>
      <vt:lpstr>完了報告書!Print_Area</vt:lpstr>
      <vt:lpstr>事業実施報告!Print_Area</vt:lpstr>
      <vt:lpstr>'収支報告(充当有）'!Print_Area</vt:lpstr>
      <vt:lpstr>振返り等!Print_Area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2026-03-04T08:11:31Z</dcterms:created>
  <dcterms:modified xsi:type="dcterms:W3CDTF">2026-03-04T08:11:34Z</dcterms:modified>
</cp:coreProperties>
</file>