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3B5BC4D4-3DFB-4504-ADD2-B88F34C1EEBA}" xr6:coauthVersionLast="47" xr6:coauthVersionMax="47" xr10:uidLastSave="{00000000-0000-0000-0000-000000000000}"/>
  <bookViews>
    <workbookView xWindow="2655" yWindow="105" windowWidth="23025" windowHeight="14940" tabRatio="974" xr2:uid="{C1463CB7-67B4-4D22-A490-AE66274520E2}"/>
  </bookViews>
  <sheets>
    <sheet name="申込書" sheetId="13" r:id="rId1"/>
    <sheet name="収支予算（事業ごと）" sheetId="18" r:id="rId2"/>
    <sheet name="事業実施（事業ごと）" sheetId="19" r:id="rId3"/>
    <sheet name="目的等" sheetId="20" r:id="rId4"/>
  </sheets>
  <definedNames>
    <definedName name="_xlnm.Print_Area" localSheetId="2">'事業実施（事業ごと）'!$A$1:$H$53</definedName>
    <definedName name="_xlnm.Print_Area" localSheetId="1">'収支予算（事業ごと）'!$A$1:$I$34</definedName>
    <definedName name="_xlnm.Print_Area" localSheetId="0">申込書!$A$1:$N$34</definedName>
    <definedName name="_xlnm.Print_Area" localSheetId="3">目的等!$A$1:$M$27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9" l="1"/>
  <c r="D53" i="19"/>
  <c r="F28" i="18"/>
  <c r="H12" i="18"/>
  <c r="H10" i="18"/>
  <c r="I2" i="20"/>
  <c r="G2" i="19"/>
  <c r="G2" i="18"/>
  <c r="E28" i="18"/>
  <c r="E33" i="18"/>
  <c r="E16" i="18"/>
  <c r="K12" i="18"/>
  <c r="E10" i="18"/>
  <c r="E11" i="18"/>
  <c r="K17" i="13"/>
  <c r="K1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7" authorId="0" shapeId="0" xr:uid="{75F4F40A-A5C8-4EA5-874B-2AF75C1DBEF7}">
      <text>
        <r>
          <rPr>
            <b/>
            <sz val="16"/>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3" authorId="0" shapeId="0" xr:uid="{EDCD4BC4-D049-4DDC-BA39-0B504EB40791}">
      <text>
        <r>
          <rPr>
            <b/>
            <sz val="16"/>
            <color indexed="81"/>
            <rFont val="ＭＳ Ｐゴシック"/>
            <family val="3"/>
            <charset val="128"/>
          </rPr>
          <t>自動計算です。</t>
        </r>
      </text>
    </comment>
    <comment ref="G53" authorId="0" shapeId="0" xr:uid="{ED4BDE58-2519-4DA5-AD58-CECFF1C79D1D}">
      <text>
        <r>
          <rPr>
            <b/>
            <sz val="16"/>
            <color indexed="81"/>
            <rFont val="ＭＳ Ｐゴシック"/>
            <family val="3"/>
            <charset val="128"/>
          </rPr>
          <t>自動計算です</t>
        </r>
        <r>
          <rPr>
            <b/>
            <sz val="14"/>
            <color indexed="81"/>
            <rFont val="ＭＳ Ｐゴシック"/>
            <family val="3"/>
            <charset val="128"/>
          </rPr>
          <t>。</t>
        </r>
      </text>
    </comment>
  </commentList>
</comments>
</file>

<file path=xl/sharedStrings.xml><?xml version="1.0" encoding="utf-8"?>
<sst xmlns="http://schemas.openxmlformats.org/spreadsheetml/2006/main" count="205" uniqueCount="164">
  <si>
    <t>予 算 額</t>
  </si>
  <si>
    <t>ふりがな</t>
  </si>
  <si>
    <t>月</t>
  </si>
  <si>
    <t>支　　　　　　出</t>
    <rPh sb="0" eb="1">
      <t>シ</t>
    </rPh>
    <rPh sb="7" eb="8">
      <t>デ</t>
    </rPh>
    <phoneticPr fontId="2"/>
  </si>
  <si>
    <t>※事務局記入欄</t>
    <rPh sb="1" eb="4">
      <t>ジムキョク</t>
    </rPh>
    <rPh sb="4" eb="6">
      <t>キニュウ</t>
    </rPh>
    <rPh sb="6" eb="7">
      <t>ラン</t>
    </rPh>
    <phoneticPr fontId="2"/>
  </si>
  <si>
    <t>助成対象外経費</t>
    <rPh sb="0" eb="2">
      <t>ジョセイ</t>
    </rPh>
    <rPh sb="2" eb="4">
      <t>タイショウ</t>
    </rPh>
    <rPh sb="4" eb="5">
      <t>ガイ</t>
    </rPh>
    <rPh sb="5" eb="7">
      <t>ケイヒ</t>
    </rPh>
    <phoneticPr fontId="2"/>
  </si>
  <si>
    <t>〒</t>
    <phoneticPr fontId="2"/>
  </si>
  <si>
    <t>自主財源</t>
    <rPh sb="0" eb="2">
      <t>ジシュ</t>
    </rPh>
    <rPh sb="2" eb="4">
      <t>ザイゲン</t>
    </rPh>
    <phoneticPr fontId="2"/>
  </si>
  <si>
    <t>予算額</t>
    <rPh sb="0" eb="3">
      <t>ヨサンガク</t>
    </rPh>
    <phoneticPr fontId="2"/>
  </si>
  <si>
    <t>団体名</t>
    <rPh sb="0" eb="2">
      <t>ダンタイ</t>
    </rPh>
    <phoneticPr fontId="2"/>
  </si>
  <si>
    <t>申 請 団 体</t>
    <rPh sb="0" eb="1">
      <t>サル</t>
    </rPh>
    <rPh sb="2" eb="3">
      <t>ショウ</t>
    </rPh>
    <rPh sb="4" eb="5">
      <t>ダン</t>
    </rPh>
    <rPh sb="6" eb="7">
      <t>カラダ</t>
    </rPh>
    <phoneticPr fontId="2"/>
  </si>
  <si>
    <t>ふりがな</t>
    <phoneticPr fontId="2"/>
  </si>
  <si>
    <t>メール</t>
    <phoneticPr fontId="2"/>
  </si>
  <si>
    <t>住 所</t>
    <rPh sb="0" eb="1">
      <t>ジュウ</t>
    </rPh>
    <rPh sb="2" eb="3">
      <t>ショ</t>
    </rPh>
    <phoneticPr fontId="2"/>
  </si>
  <si>
    <t>電 話</t>
    <rPh sb="0" eb="1">
      <t>デン</t>
    </rPh>
    <rPh sb="2" eb="3">
      <t>ハナシ</t>
    </rPh>
    <phoneticPr fontId="2"/>
  </si>
  <si>
    <t>ＦＡＸ</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</si>
  <si>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</si>
  <si>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その他</t>
    <rPh sb="2" eb="3">
      <t>タ</t>
    </rPh>
    <phoneticPr fontId="2"/>
  </si>
  <si>
    <t>円</t>
    <rPh sb="0" eb="1">
      <t>エン</t>
    </rPh>
    <phoneticPr fontId="2"/>
  </si>
  <si>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2"/>
  </si>
  <si>
    <t>代表者</t>
    <rPh sb="0" eb="3">
      <t>ダイヒョウシャ</t>
    </rPh>
    <phoneticPr fontId="2"/>
  </si>
  <si>
    <t>備考</t>
    <rPh sb="0" eb="2">
      <t>ビコウ</t>
    </rPh>
    <phoneticPr fontId="2"/>
  </si>
  <si>
    <t>合計</t>
    <rPh sb="0" eb="2">
      <t>ゴウケイ</t>
    </rPh>
    <phoneticPr fontId="2"/>
  </si>
  <si>
    <t>名</t>
    <rPh sb="0" eb="1">
      <t>メイ</t>
    </rPh>
    <phoneticPr fontId="2"/>
  </si>
  <si>
    <t>回数</t>
    <rPh sb="0" eb="2">
      <t>カイスウ</t>
    </rPh>
    <phoneticPr fontId="2"/>
  </si>
  <si>
    <t>⑦小計（①+⑥）</t>
    <rPh sb="1" eb="2">
      <t>ショウ</t>
    </rPh>
    <rPh sb="2" eb="3">
      <t>ケイ</t>
    </rPh>
    <phoneticPr fontId="2"/>
  </si>
  <si>
    <t>小　　計㉑（⑪～⑳）</t>
    <rPh sb="0" eb="1">
      <t>ショウ</t>
    </rPh>
    <rPh sb="3" eb="4">
      <t>ケイ</t>
    </rPh>
    <phoneticPr fontId="2"/>
  </si>
  <si>
    <t>助成区分</t>
    <rPh sb="0" eb="2">
      <t>ジョセイ</t>
    </rPh>
    <rPh sb="2" eb="4">
      <t>クブン</t>
    </rPh>
    <phoneticPr fontId="2"/>
  </si>
  <si>
    <t>■事業の目的についてご記入ください。</t>
    <rPh sb="1" eb="3">
      <t>ジギョウ</t>
    </rPh>
    <rPh sb="4" eb="6">
      <t>モクテキ</t>
    </rPh>
    <rPh sb="11" eb="13">
      <t>キニュウ</t>
    </rPh>
    <phoneticPr fontId="2"/>
  </si>
  <si>
    <t>■参加者募集について（どんな方法で募集しますか）</t>
    <rPh sb="1" eb="4">
      <t>サンカシャ</t>
    </rPh>
    <rPh sb="4" eb="6">
      <t>ボシュウ</t>
    </rPh>
    <rPh sb="14" eb="16">
      <t>ホウホウ</t>
    </rPh>
    <rPh sb="17" eb="19">
      <t>ボシュウ</t>
    </rPh>
    <phoneticPr fontId="2"/>
  </si>
  <si>
    <t>自主財源計
（②＋③＋④＋⑤）</t>
    <rPh sb="0" eb="2">
      <t>ジシュ</t>
    </rPh>
    <rPh sb="2" eb="4">
      <t>ザイゲン</t>
    </rPh>
    <rPh sb="4" eb="5">
      <t>ケイ</t>
    </rPh>
    <phoneticPr fontId="2"/>
  </si>
  <si>
    <t>前年度繰越金</t>
    <rPh sb="0" eb="3">
      <t>ゼンネンド</t>
    </rPh>
    <rPh sb="3" eb="5">
      <t>クリコシ</t>
    </rPh>
    <rPh sb="5" eb="6">
      <t>キン</t>
    </rPh>
    <phoneticPr fontId="2"/>
  </si>
  <si>
    <t>前年度積立金</t>
    <rPh sb="0" eb="3">
      <t>ゼンネンド</t>
    </rPh>
    <rPh sb="3" eb="5">
      <t>ツミタテ</t>
    </rPh>
    <rPh sb="5" eb="6">
      <t>キン</t>
    </rPh>
    <phoneticPr fontId="2"/>
  </si>
  <si>
    <t>次年度繰越金</t>
    <rPh sb="0" eb="3">
      <t>ジネンド</t>
    </rPh>
    <rPh sb="3" eb="5">
      <t>クリコシ</t>
    </rPh>
    <rPh sb="5" eb="6">
      <t>キン</t>
    </rPh>
    <phoneticPr fontId="2"/>
  </si>
  <si>
    <t>拠点整備と改修費</t>
    <rPh sb="0" eb="2">
      <t>キョテン</t>
    </rPh>
    <rPh sb="2" eb="4">
      <t>セイビ</t>
    </rPh>
    <rPh sb="5" eb="8">
      <t>カイシュウヒ</t>
    </rPh>
    <phoneticPr fontId="2"/>
  </si>
  <si>
    <t>コーディネーター人件費</t>
    <rPh sb="8" eb="11">
      <t>ジンケンヒ</t>
    </rPh>
    <phoneticPr fontId="2"/>
  </si>
  <si>
    <t>活動費</t>
    <rPh sb="0" eb="2">
      <t>カツドウ</t>
    </rPh>
    <rPh sb="2" eb="3">
      <t>ヒ</t>
    </rPh>
    <phoneticPr fontId="2"/>
  </si>
  <si>
    <t>活動場所の維持費</t>
    <rPh sb="0" eb="2">
      <t>カツドウ</t>
    </rPh>
    <rPh sb="2" eb="4">
      <t>バショ</t>
    </rPh>
    <rPh sb="5" eb="8">
      <t>イジヒ</t>
    </rPh>
    <phoneticPr fontId="2"/>
  </si>
  <si>
    <t>謝金</t>
    <rPh sb="0" eb="2">
      <t>シャキン</t>
    </rPh>
    <phoneticPr fontId="2"/>
  </si>
  <si>
    <t>通信運搬費</t>
    <rPh sb="0" eb="2">
      <t>ツウシン</t>
    </rPh>
    <rPh sb="2" eb="4">
      <t>ウンパン</t>
    </rPh>
    <rPh sb="4" eb="5">
      <t>ヒ</t>
    </rPh>
    <phoneticPr fontId="2"/>
  </si>
  <si>
    <t>団体名：</t>
    <rPh sb="0" eb="2">
      <t>ダンタイ</t>
    </rPh>
    <rPh sb="2" eb="3">
      <t>メイ</t>
    </rPh>
    <phoneticPr fontId="2"/>
  </si>
  <si>
    <t>会場</t>
    <rPh sb="0" eb="1">
      <t>カイ</t>
    </rPh>
    <rPh sb="1" eb="2">
      <t>バ</t>
    </rPh>
    <phoneticPr fontId="2"/>
  </si>
  <si>
    <t>内容</t>
    <rPh sb="0" eb="1">
      <t>ウチ</t>
    </rPh>
    <rPh sb="1" eb="2">
      <t>カタチ</t>
    </rPh>
    <phoneticPr fontId="2"/>
  </si>
  <si>
    <t>日</t>
    <rPh sb="0" eb="1">
      <t>ヒ</t>
    </rPh>
    <phoneticPr fontId="2"/>
  </si>
  <si>
    <t>時間</t>
    <rPh sb="0" eb="2">
      <t>ジカン</t>
    </rPh>
    <phoneticPr fontId="2"/>
  </si>
  <si>
    <t>申請事業</t>
    <rPh sb="0" eb="2">
      <t>シンセイ</t>
    </rPh>
    <rPh sb="2" eb="4">
      <t>ジギョウ</t>
    </rPh>
    <phoneticPr fontId="2"/>
  </si>
  <si>
    <t>助成申請事業</t>
    <rPh sb="0" eb="2">
      <t>ジョセイ</t>
    </rPh>
    <rPh sb="2" eb="4">
      <t>シンセイ</t>
    </rPh>
    <rPh sb="4" eb="5">
      <t>コト</t>
    </rPh>
    <rPh sb="5" eb="6">
      <t>ギョウ</t>
    </rPh>
    <phoneticPr fontId="2"/>
  </si>
  <si>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2"/>
  </si>
  <si>
    <t>（単位：円）</t>
    <phoneticPr fontId="2"/>
  </si>
  <si>
    <t>説　明（内訳・算出根拠）</t>
    <phoneticPr fontId="2"/>
  </si>
  <si>
    <t>①</t>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</si>
  <si>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</si>
  <si>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</si>
  <si>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</si>
  <si>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</si>
  <si>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</si>
  <si>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</si>
  <si>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</si>
  <si>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</si>
  <si>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</si>
  <si>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t>
    <phoneticPr fontId="2"/>
  </si>
  <si>
    <t>⑧</t>
    <phoneticPr fontId="2"/>
  </si>
  <si>
    <t>⑨</t>
    <phoneticPr fontId="2"/>
  </si>
  <si>
    <t>⑩合計（⑦＋⑧＋⑨）</t>
    <phoneticPr fontId="2"/>
  </si>
  <si>
    <t>科　　目</t>
    <phoneticPr fontId="2"/>
  </si>
  <si>
    <t>助成対象経費</t>
    <phoneticPr fontId="2"/>
  </si>
  <si>
    <t>⑪</t>
    <phoneticPr fontId="2"/>
  </si>
  <si>
    <t>⑫</t>
    <phoneticPr fontId="2"/>
  </si>
  <si>
    <t>⑬</t>
    <phoneticPr fontId="2"/>
  </si>
  <si>
    <t>⑭</t>
    <phoneticPr fontId="2"/>
  </si>
  <si>
    <t>⑮</t>
    <phoneticPr fontId="2"/>
  </si>
  <si>
    <t>⑯</t>
    <phoneticPr fontId="2"/>
  </si>
  <si>
    <t>⑰</t>
    <phoneticPr fontId="2"/>
  </si>
  <si>
    <t>保険料</t>
    <phoneticPr fontId="2"/>
  </si>
  <si>
    <t>⑱</t>
    <phoneticPr fontId="2"/>
  </si>
  <si>
    <t>印刷費</t>
    <phoneticPr fontId="2"/>
  </si>
  <si>
    <t>⑲</t>
    <phoneticPr fontId="2"/>
  </si>
  <si>
    <t>⑳</t>
    <phoneticPr fontId="2"/>
  </si>
  <si>
    <t>㉒</t>
    <phoneticPr fontId="2"/>
  </si>
  <si>
    <t>㉓</t>
    <phoneticPr fontId="2"/>
  </si>
  <si>
    <t>㉔</t>
    <phoneticPr fontId="2"/>
  </si>
  <si>
    <t>㉕</t>
    <phoneticPr fontId="2"/>
  </si>
  <si>
    <t>合　　計㉖(㉑～㉕)</t>
    <phoneticPr fontId="2"/>
  </si>
  <si>
    <t>社会福祉法人横浜市港北区社会福祉協議会会長　様　　</t>
    <rPh sb="9" eb="11">
      <t>コウホク</t>
    </rPh>
    <rPh sb="11" eb="12">
      <t>ク</t>
    </rPh>
    <rPh sb="22" eb="23">
      <t>サマ</t>
    </rPh>
    <phoneticPr fontId="2"/>
  </si>
  <si>
    <t>①</t>
    <phoneticPr fontId="2"/>
  </si>
  <si>
    <t>②</t>
    <phoneticPr fontId="2"/>
  </si>
  <si>
    <t>③</t>
    <phoneticPr fontId="2"/>
  </si>
  <si>
    <t>④</t>
    <phoneticPr fontId="2"/>
  </si>
  <si>
    <t>参加者</t>
    <rPh sb="0" eb="3">
      <t>サンカシャ</t>
    </rPh>
    <phoneticPr fontId="2"/>
  </si>
  <si>
    <t>担い手</t>
    <rPh sb="0" eb="1">
      <t>ニナ</t>
    </rPh>
    <rPh sb="2" eb="3">
      <t>テ</t>
    </rPh>
    <phoneticPr fontId="2"/>
  </si>
  <si>
    <t>助成申込総額</t>
    <rPh sb="0" eb="1">
      <t>スケ</t>
    </rPh>
    <rPh sb="1" eb="2">
      <t>セイ</t>
    </rPh>
    <rPh sb="2" eb="4">
      <t>モウシコミ</t>
    </rPh>
    <rPh sb="4" eb="6">
      <t>ソウガク</t>
    </rPh>
    <phoneticPr fontId="2"/>
  </si>
  <si>
    <t>各事業の助成申込金額</t>
    <rPh sb="0" eb="1">
      <t>カク</t>
    </rPh>
    <rPh sb="1" eb="3">
      <t>ジギョウ</t>
    </rPh>
    <rPh sb="4" eb="6">
      <t>ジョセイ</t>
    </rPh>
    <rPh sb="6" eb="8">
      <t>モウシコミ</t>
    </rPh>
    <rPh sb="8" eb="10">
      <t>キンガク</t>
    </rPh>
    <phoneticPr fontId="2"/>
  </si>
  <si>
    <t>住所</t>
    <rPh sb="0" eb="2">
      <t>ジュウショ</t>
    </rPh>
    <phoneticPr fontId="2"/>
  </si>
  <si>
    <t>電話</t>
    <rPh sb="0" eb="2">
      <t>デンワ</t>
    </rPh>
    <phoneticPr fontId="2"/>
  </si>
  <si>
    <t>地区別計画推進　区分</t>
    <rPh sb="0" eb="2">
      <t>チク</t>
    </rPh>
    <rPh sb="2" eb="3">
      <t>ベツ</t>
    </rPh>
    <rPh sb="3" eb="5">
      <t>ケイカク</t>
    </rPh>
    <rPh sb="5" eb="7">
      <t>スイシン</t>
    </rPh>
    <rPh sb="8" eb="10">
      <t>クブン</t>
    </rPh>
    <phoneticPr fontId="2"/>
  </si>
  <si>
    <t>受付印</t>
    <rPh sb="0" eb="3">
      <t>ウケツケイン</t>
    </rPh>
    <phoneticPr fontId="2"/>
  </si>
  <si>
    <t>□新規　□継続</t>
    <rPh sb="1" eb="3">
      <t>シンキ</t>
    </rPh>
    <rPh sb="5" eb="7">
      <t>ケイゾク</t>
    </rPh>
    <phoneticPr fontId="2"/>
  </si>
  <si>
    <t>（様式１－５－①）</t>
    <phoneticPr fontId="2"/>
  </si>
  <si>
    <t>申請事業全体の予算額を記入してください。（助成対象経費以外の経費についても記入してください。）</t>
    <rPh sb="0" eb="2">
      <t>シンセイ</t>
    </rPh>
    <phoneticPr fontId="2"/>
  </si>
  <si>
    <t>科　　目</t>
    <rPh sb="0" eb="1">
      <t>カ</t>
    </rPh>
    <rPh sb="3" eb="4">
      <t>メ</t>
    </rPh>
    <phoneticPr fontId="2"/>
  </si>
  <si>
    <t>収　　　　　　入</t>
    <rPh sb="0" eb="1">
      <t>オサム</t>
    </rPh>
    <rPh sb="7" eb="8">
      <t>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</si>
  <si>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</si>
  <si>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</si>
  <si>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</si>
  <si>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</si>
  <si>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</si>
  <si>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</si>
  <si>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</si>
  <si>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様式（１－５－②）</t>
    <rPh sb="0" eb="2">
      <t>ヨウシキ</t>
    </rPh>
    <phoneticPr fontId="2"/>
  </si>
  <si>
    <t>様式(１－５－③）</t>
    <rPh sb="0" eb="2">
      <t>ヨウシキ</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</si>
  <si>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</si>
  <si>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</si>
  <si>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</si>
  <si>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</si>
  <si>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活動場所</t>
    <rPh sb="0" eb="2">
      <t>カツドウ</t>
    </rPh>
    <rPh sb="2" eb="4">
      <t>バショ</t>
    </rPh>
    <phoneticPr fontId="2"/>
  </si>
  <si>
    <t>活動日</t>
    <rPh sb="0" eb="2">
      <t>カツドウ</t>
    </rPh>
    <rPh sb="2" eb="3">
      <t>ヒ</t>
    </rPh>
    <phoneticPr fontId="2"/>
  </si>
  <si>
    <t>時間帯</t>
    <rPh sb="0" eb="3">
      <t>ジカンタイ</t>
    </rPh>
    <phoneticPr fontId="2"/>
  </si>
  <si>
    <t>事業
対象者</t>
    <rPh sb="0" eb="1">
      <t>コト</t>
    </rPh>
    <rPh sb="1" eb="2">
      <t>ギョウ</t>
    </rPh>
    <rPh sb="3" eb="6">
      <t>タイショウシャ</t>
    </rPh>
    <phoneticPr fontId="2"/>
  </si>
  <si>
    <t>利用者</t>
    <rPh sb="0" eb="3">
      <t>リヨウシャ</t>
    </rPh>
    <phoneticPr fontId="2"/>
  </si>
  <si>
    <t>受入
状況</t>
    <rPh sb="0" eb="1">
      <t>ウケ</t>
    </rPh>
    <rPh sb="1" eb="2">
      <t>ハイ</t>
    </rPh>
    <rPh sb="3" eb="4">
      <t>ジョウ</t>
    </rPh>
    <rPh sb="4" eb="5">
      <t>キョウ</t>
    </rPh>
    <phoneticPr fontId="2"/>
  </si>
  <si>
    <t>新規対象者</t>
    <rPh sb="0" eb="2">
      <t>シンキ</t>
    </rPh>
    <rPh sb="2" eb="5">
      <t>タイショウシャ</t>
    </rPh>
    <phoneticPr fontId="2"/>
  </si>
  <si>
    <t>所属
人数</t>
    <rPh sb="0" eb="2">
      <t>ショゾク</t>
    </rPh>
    <rPh sb="3" eb="5">
      <t>ニンズウ</t>
    </rPh>
    <phoneticPr fontId="2"/>
  </si>
  <si>
    <t>サービス利用者
または障害者</t>
    <rPh sb="4" eb="7">
      <t>リヨウシャ</t>
    </rPh>
    <rPh sb="11" eb="14">
      <t>ショウガイシャ</t>
    </rPh>
    <phoneticPr fontId="2"/>
  </si>
  <si>
    <t>人</t>
    <rPh sb="0" eb="1">
      <t>ニン</t>
    </rPh>
    <phoneticPr fontId="2"/>
  </si>
  <si>
    <t>体験学習</t>
    <rPh sb="0" eb="2">
      <t>タイケン</t>
    </rPh>
    <rPh sb="2" eb="4">
      <t>ガクシュウ</t>
    </rPh>
    <phoneticPr fontId="2"/>
  </si>
  <si>
    <t>ボランティア</t>
    <phoneticPr fontId="2"/>
  </si>
  <si>
    <r>
      <t xml:space="preserve">その他
</t>
    </r>
    <r>
      <rPr>
        <sz val="11"/>
        <color indexed="8"/>
        <rFont val="ＭＳ ゴシック"/>
        <family val="3"/>
        <charset val="128"/>
      </rPr>
      <t>（家族・講師等）</t>
    </r>
    <phoneticPr fontId="2"/>
  </si>
  <si>
    <t>活動
保険</t>
    <rPh sb="0" eb="2">
      <t>カツドウ</t>
    </rPh>
    <rPh sb="3" eb="5">
      <t>ホケン</t>
    </rPh>
    <phoneticPr fontId="2"/>
  </si>
  <si>
    <r>
      <t xml:space="preserve">他機関連携
</t>
    </r>
    <r>
      <rPr>
        <sz val="9"/>
        <rFont val="ＭＳ ゴシック"/>
        <family val="3"/>
        <charset val="128"/>
      </rPr>
      <t>（連携する機関）</t>
    </r>
    <rPh sb="0" eb="1">
      <t>タ</t>
    </rPh>
    <rPh sb="1" eb="3">
      <t>キカン</t>
    </rPh>
    <rPh sb="3" eb="5">
      <t>レンケイ</t>
    </rPh>
    <rPh sb="7" eb="9">
      <t>レンケイ</t>
    </rPh>
    <rPh sb="11" eb="13">
      <t>キカン</t>
    </rPh>
    <phoneticPr fontId="2"/>
  </si>
  <si>
    <t>／
／</t>
    <phoneticPr fontId="2"/>
  </si>
  <si>
    <t xml:space="preserve"> 　その他（　　　　　　　　　　　　　　　　　　　　　　　　　　　　　　　　　）</t>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</si>
  <si>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</si>
  <si>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様式(１－５－④）</t>
    <rPh sb="0" eb="2">
      <t>ヨウシキ</t>
    </rPh>
    <phoneticPr fontId="2"/>
  </si>
  <si>
    <t>■事業を安定して運営するにあたっての、人材と財源の確保策について</t>
    <rPh sb="1" eb="3">
      <t>ジギョウ</t>
    </rPh>
    <rPh sb="4" eb="6">
      <t>アンテイ</t>
    </rPh>
    <rPh sb="8" eb="10">
      <t>ウンエイ</t>
    </rPh>
    <rPh sb="19" eb="21">
      <t>ジンザイ</t>
    </rPh>
    <rPh sb="22" eb="24">
      <t>ザイゲン</t>
    </rPh>
    <rPh sb="25" eb="27">
      <t>カクホ</t>
    </rPh>
    <rPh sb="27" eb="28">
      <t>サク</t>
    </rPh>
    <phoneticPr fontId="2"/>
  </si>
  <si>
    <t>□ 有　　　□ 無</t>
    <rPh sb="2" eb="3">
      <t>アリ</t>
    </rPh>
    <rPh sb="8" eb="9">
      <t>ナシ</t>
    </rPh>
    <phoneticPr fontId="2"/>
  </si>
  <si>
    <t>□ 加　入(名称　　　　　　　　　　　　　　　　　　　　　　　　　　）
□ 未加入　</t>
    <rPh sb="2" eb="3">
      <t>カ</t>
    </rPh>
    <rPh sb="4" eb="5">
      <t>ハイ</t>
    </rPh>
    <rPh sb="6" eb="8">
      <t>メイショウ</t>
    </rPh>
    <rPh sb="39" eb="42">
      <t>ミカニュウ</t>
    </rPh>
    <phoneticPr fontId="2"/>
  </si>
  <si>
    <t>□ 区 社 協【会員 　□ 有
□ 地区社協【会員 　□ 有</t>
    <phoneticPr fontId="2"/>
  </si>
  <si>
    <t>□ 無】
□ 無】</t>
    <rPh sb="2" eb="3">
      <t>ナ</t>
    </rPh>
    <rPh sb="8" eb="9">
      <t>ナ</t>
    </rPh>
    <phoneticPr fontId="2"/>
  </si>
  <si>
    <t>□ 自治会町内会　　
□ 地域ケアプラザ</t>
    <phoneticPr fontId="2"/>
  </si>
  <si>
    <r>
      <rPr>
        <sz val="11"/>
        <color indexed="8"/>
        <rFont val="ＭＳ ゴシック"/>
        <family val="3"/>
        <charset val="128"/>
      </rPr>
      <t>□ 利用料/　□ 会費
　　　　　　　</t>
    </r>
    <r>
      <rPr>
        <sz val="14"/>
        <color indexed="8"/>
        <rFont val="ＭＳ ゴシック"/>
        <family val="3"/>
        <charset val="128"/>
      </rPr>
      <t>円/</t>
    </r>
    <r>
      <rPr>
        <sz val="11"/>
        <color indexed="8"/>
        <rFont val="ＭＳ ゴシック"/>
        <family val="3"/>
        <charset val="128"/>
      </rPr>
      <t>1回あたり・年</t>
    </r>
    <rPh sb="2" eb="5">
      <t>リヨウリョウ</t>
    </rPh>
    <rPh sb="9" eb="11">
      <t>カイヒ</t>
    </rPh>
    <rPh sb="30" eb="31">
      <t>エン</t>
    </rPh>
    <rPh sb="33" eb="34">
      <t>カイ</t>
    </rPh>
    <rPh sb="38" eb="39">
      <t>ネン</t>
    </rPh>
    <phoneticPr fontId="2"/>
  </si>
  <si>
    <t>※小数点第1位切上</t>
    <phoneticPr fontId="2"/>
  </si>
  <si>
    <r>
      <t xml:space="preserve">物品購入費
</t>
    </r>
    <r>
      <rPr>
        <sz val="10"/>
        <rFont val="ＭＳ ゴシック"/>
        <family val="3"/>
        <charset val="128"/>
      </rPr>
      <t>(除：食材費･飲食経費)</t>
    </r>
    <rPh sb="0" eb="2">
      <t>ブッピン</t>
    </rPh>
    <rPh sb="2" eb="5">
      <t>コウニュウヒ</t>
    </rPh>
    <rPh sb="7" eb="8">
      <t>ノゾ</t>
    </rPh>
    <phoneticPr fontId="2"/>
  </si>
  <si>
    <r>
      <t xml:space="preserve">車両経費
</t>
    </r>
    <r>
      <rPr>
        <sz val="9"/>
        <rFont val="ＭＳ ゴシック"/>
        <family val="3"/>
        <charset val="128"/>
      </rPr>
      <t>(事業に関わる車両に限る)</t>
    </r>
    <phoneticPr fontId="2"/>
  </si>
  <si>
    <r>
      <t>収支予算</t>
    </r>
    <r>
      <rPr>
        <b/>
        <sz val="16"/>
        <rFont val="ＭＳ ゴシック"/>
        <family val="3"/>
        <charset val="128"/>
      </rPr>
      <t>【申請事業</t>
    </r>
    <r>
      <rPr>
        <b/>
        <u/>
        <sz val="16"/>
        <rFont val="ＭＳ ゴシック"/>
        <family val="3"/>
        <charset val="128"/>
      </rPr>
      <t>　　　</t>
    </r>
    <r>
      <rPr>
        <b/>
        <sz val="16"/>
        <rFont val="ＭＳ ゴシック"/>
        <family val="3"/>
        <charset val="128"/>
      </rPr>
      <t>】</t>
    </r>
    <rPh sb="5" eb="7">
      <t>シンセイ</t>
    </rPh>
    <rPh sb="7" eb="9">
      <t>ジギョウ</t>
    </rPh>
    <phoneticPr fontId="2"/>
  </si>
  <si>
    <t>港北区みんなの助成金</t>
    <rPh sb="0" eb="2">
      <t>コウホク</t>
    </rPh>
    <rPh sb="2" eb="3">
      <t>ク</t>
    </rPh>
    <rPh sb="7" eb="10">
      <t>ジョセイキン</t>
    </rPh>
    <phoneticPr fontId="2"/>
  </si>
  <si>
    <r>
      <t>年間事業計画書</t>
    </r>
    <r>
      <rPr>
        <b/>
        <sz val="16"/>
        <rFont val="ＭＳ ゴシック"/>
        <family val="3"/>
        <charset val="128"/>
      </rPr>
      <t>【申請事業</t>
    </r>
    <r>
      <rPr>
        <b/>
        <u/>
        <sz val="16"/>
        <rFont val="ＭＳ ゴシック"/>
        <family val="3"/>
        <charset val="128"/>
      </rPr>
      <t>　　　</t>
    </r>
    <r>
      <rPr>
        <b/>
        <sz val="16"/>
        <rFont val="ＭＳ ゴシック"/>
        <family val="3"/>
        <charset val="128"/>
      </rPr>
      <t>】</t>
    </r>
    <rPh sb="0" eb="1">
      <t>ネン</t>
    </rPh>
    <rPh sb="1" eb="2">
      <t>カン</t>
    </rPh>
    <rPh sb="2" eb="4">
      <t>ジギョウ</t>
    </rPh>
    <rPh sb="4" eb="7">
      <t>ケイカクショ</t>
    </rPh>
    <rPh sb="8" eb="10">
      <t>シンセイ</t>
    </rPh>
    <rPh sb="10" eb="12">
      <t>ジギョウ</t>
    </rPh>
    <phoneticPr fontId="2"/>
  </si>
  <si>
    <t xml:space="preserve"> 市社協または他区社協　ふれあい助成金申請確認</t>
    <phoneticPr fontId="2"/>
  </si>
  <si>
    <t xml:space="preserve"> □申請なし　　□市社協　　□区社協（　　　　区）</t>
    <phoneticPr fontId="2"/>
  </si>
  <si>
    <t>令和　　年　　月　　日</t>
    <rPh sb="0" eb="2">
      <t>レイワ</t>
    </rPh>
    <rPh sb="4" eb="5">
      <t>ネン</t>
    </rPh>
    <rPh sb="7" eb="8">
      <t>ガツ</t>
    </rPh>
    <rPh sb="10" eb="11">
      <t>ニチ</t>
    </rPh>
    <phoneticPr fontId="2"/>
  </si>
  <si>
    <t>□子ども未来支援費</t>
    <phoneticPr fontId="2"/>
  </si>
  <si>
    <t>積立年数：(　)年目／(　)年間
購入物品：</t>
    <phoneticPr fontId="2"/>
  </si>
  <si>
    <t>□高齢者（年代：　　　　　　　　　　）
□障害者・障害児（年代：　　　　　　）
□子ども（年代：　　　　　　　　　　）
□外国籍（年代：　　　　　　　　　　）
□多世代
□その他（　　　　　　　　　　　　　）</t>
    <phoneticPr fontId="2"/>
  </si>
  <si>
    <t>年　　月　　日
（活動年数　　年）</t>
    <rPh sb="0" eb="1">
      <t>ネン</t>
    </rPh>
    <rPh sb="3" eb="4">
      <t>ガツ</t>
    </rPh>
    <rPh sb="6" eb="7">
      <t>ヒ</t>
    </rPh>
    <rPh sb="10" eb="12">
      <t>カツドウ</t>
    </rPh>
    <rPh sb="12" eb="14">
      <t>ネンスウ</t>
    </rPh>
    <rPh sb="16" eb="17">
      <t>ネン</t>
    </rPh>
    <phoneticPr fontId="2"/>
  </si>
  <si>
    <t>□送迎</t>
    <rPh sb="1" eb="3">
      <t>ソウゲイ</t>
    </rPh>
    <phoneticPr fontId="2"/>
  </si>
  <si>
    <t>道路運送法取得年月：　　　　年　　　月</t>
    <phoneticPr fontId="2"/>
  </si>
  <si>
    <t>□保育
　活動</t>
    <rPh sb="1" eb="3">
      <t>ホイク</t>
    </rPh>
    <rPh sb="5" eb="7">
      <t>カツドウ</t>
    </rPh>
    <phoneticPr fontId="2"/>
  </si>
  <si>
    <t>会計担当者</t>
    <rPh sb="0" eb="5">
      <t>カイケイタントウシャ</t>
    </rPh>
    <phoneticPr fontId="2"/>
  </si>
  <si>
    <t>副代表</t>
    <rPh sb="0" eb="3">
      <t>フクダイヒョウ</t>
    </rPh>
    <phoneticPr fontId="2"/>
  </si>
  <si>
    <t>※連絡担当者に「〇」印をつけてください</t>
    <phoneticPr fontId="2"/>
  </si>
  <si>
    <t>（　　）</t>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</si>
  <si>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</si>
  <si>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t>令和８年度 港北区みんなの助成金の交付を受けたいので必要書類を添付し申請します。</t>
    <rPh sb="0" eb="2">
      <t>レイワ</t>
    </rPh>
    <rPh sb="3" eb="5">
      <t>ネンド</t>
    </rPh>
    <rPh sb="6" eb="8">
      <t>コウホク</t>
    </rPh>
    <rPh sb="8" eb="9">
      <t>ク</t>
    </rPh>
    <rPh sb="13" eb="16">
      <t>ジョセイキン</t>
    </rPh>
    <rPh sb="17" eb="19">
      <t>コウフ</t>
    </rPh>
    <rPh sb="20" eb="21">
      <t>ウ</t>
    </rPh>
    <rPh sb="26" eb="28">
      <t>ヒツヨウ</t>
    </rPh>
    <rPh sb="28" eb="30">
      <t>ショルイ</t>
    </rPh>
    <rPh sb="31" eb="33">
      <t>テンプ</t>
    </rPh>
    <rPh sb="34" eb="36">
      <t>シンセイ</t>
    </rPh>
    <phoneticPr fontId="2"/>
  </si>
  <si>
    <t>令和８年度　港北区みんなの助成金申込書</t>
    <rPh sb="0" eb="2">
      <t>レイワ</t>
    </rPh>
    <rPh sb="6" eb="9">
      <t>コウホクク</t>
    </rPh>
    <phoneticPr fontId="2"/>
  </si>
  <si>
    <r>
      <t xml:space="preserve">令和８年４月～令和９年３月の申請事業における年間実施スケジュールについて、
</t>
    </r>
    <r>
      <rPr>
        <b/>
        <sz val="14"/>
        <color indexed="8"/>
        <rFont val="メイリオ"/>
        <family val="3"/>
        <charset val="128"/>
      </rPr>
      <t>該当する項目</t>
    </r>
    <r>
      <rPr>
        <sz val="14"/>
        <color indexed="8"/>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8" eb="40">
      <t>ガイトウ</t>
    </rPh>
    <rPh sb="42" eb="44">
      <t>コウモク</t>
    </rPh>
    <rPh sb="46" eb="4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</si>
</sst>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 "/>
    <numFmt numFmtId="179" formatCode="#,##0.0_ "/>
    <numFmt numFmtId="180" formatCode="#,###"/>
    <numFmt numFmtId="181" formatCode="0.0_);[Red]\(0.0\)"/>
  </numFmts>
  <fonts count="46">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14"/>
      <color indexed="81"/>
      <name val="ＭＳ Ｐゴシック"/>
      <family val="3"/>
      <charset val="128"/>
    </font>
    <font>
      <b/>
      <sz val="8"/>
      <name val="ＭＳ ゴシック"/>
      <family val="3"/>
      <charset val="128"/>
    </font>
    <font>
      <b/>
      <sz val="10"/>
      <name val="ＭＳ ゴシック"/>
      <family val="3"/>
      <charset val="128"/>
    </font>
    <font>
      <b/>
      <sz val="16"/>
      <color indexed="81"/>
      <name val="ＭＳ Ｐゴシック"/>
      <family val="3"/>
      <charset val="128"/>
    </font>
    <font>
      <b/>
      <sz val="12"/>
      <name val="メイリオ"/>
      <family val="3"/>
      <charset val="128"/>
    </font>
    <font>
      <sz val="11"/>
      <color indexed="8"/>
      <name val="ＭＳ ゴシック"/>
      <family val="3"/>
      <charset val="128"/>
    </font>
    <font>
      <b/>
      <sz val="16"/>
      <color indexed="81"/>
      <name val="MS P ゴシック"/>
      <family val="3"/>
      <charset val="128"/>
    </font>
    <font>
      <b/>
      <outline/>
      <sz val="11"/>
      <name val="ＭＳ ゴシック"/>
      <family val="3"/>
      <charset val="128"/>
    </font>
    <font>
      <b/>
      <outline/>
      <sz val="8"/>
      <name val="ＭＳ ゴシック"/>
      <family val="3"/>
      <charset val="128"/>
    </font>
    <font>
      <b/>
      <sz val="11"/>
      <name val="ＭＳ ゴシック"/>
      <family val="3"/>
      <charset val="128"/>
    </font>
    <font>
      <sz val="14"/>
      <color indexed="8"/>
      <name val="ＭＳ ゴシック"/>
      <family val="3"/>
      <charset val="128"/>
    </font>
    <font>
      <sz val="9"/>
      <name val="ＭＳ ゴシック"/>
      <family val="3"/>
      <charset val="128"/>
    </font>
    <font>
      <b/>
      <u/>
      <sz val="16"/>
      <name val="ＭＳ ゴシック"/>
      <family val="3"/>
      <charset val="128"/>
    </font>
    <font>
      <sz val="14"/>
      <color indexed="8"/>
      <name val="メイリオ"/>
      <family val="3"/>
      <charset val="128"/>
    </font>
    <font>
      <b/>
      <sz val="14"/>
      <color indexed="8"/>
      <name val="メイリオ"/>
      <family val="3"/>
      <charset val="128"/>
    </font>
    <font>
      <b/>
      <sz val="12"/>
      <color rgb="FFFF0000"/>
      <name val="ＭＳ ゴシック"/>
      <family val="3"/>
      <charset val="128"/>
    </font>
    <font>
      <sz val="12"/>
      <color theme="1"/>
      <name val="ＭＳ ゴシック"/>
      <family val="3"/>
      <charset val="128"/>
    </font>
    <font>
      <sz val="11"/>
      <color theme="1"/>
      <name val="ＭＳ ゴシック"/>
      <family val="3"/>
      <charset val="128"/>
    </font>
    <font>
      <b/>
      <sz val="22"/>
      <color theme="1"/>
      <name val="ＭＳ ゴシック"/>
      <family val="3"/>
      <charset val="128"/>
    </font>
    <font>
      <sz val="12"/>
      <color theme="1"/>
      <name val="メイリオ"/>
      <family val="3"/>
      <charset val="128"/>
    </font>
    <font>
      <sz val="11"/>
      <color theme="1"/>
      <name val="メイリオ"/>
      <family val="3"/>
      <charset val="128"/>
    </font>
    <font>
      <sz val="8"/>
      <color theme="1"/>
      <name val="ＭＳ ゴシック"/>
      <family val="3"/>
      <charset val="128"/>
    </font>
    <font>
      <sz val="16"/>
      <color theme="1"/>
      <name val="ＭＳ ゴシック"/>
      <family val="3"/>
      <charset val="128"/>
    </font>
    <font>
      <sz val="14"/>
      <color theme="1"/>
      <name val="ＭＳ ゴシック"/>
      <family val="3"/>
      <charset val="128"/>
    </font>
    <font>
      <outline/>
      <sz val="10"/>
      <color theme="1"/>
      <name val="ＭＳ ゴシック"/>
      <family val="3"/>
      <charset val="128"/>
    </font>
    <font>
      <b/>
      <outline/>
      <sz val="10"/>
      <color rgb="FFFF0000"/>
      <name val="ＭＳ ゴシック"/>
      <family val="3"/>
      <charset val="128"/>
    </font>
    <font>
      <b/>
      <strike/>
      <sz val="10"/>
      <color rgb="FF00B0F0"/>
      <name val="ＭＳ ゴシック"/>
      <family val="3"/>
      <charset val="128"/>
    </font>
    <font>
      <b/>
      <outline/>
      <sz val="10"/>
      <color theme="1"/>
      <name val="ＭＳ ゴシック"/>
      <family val="3"/>
      <charset val="128"/>
    </font>
    <font>
      <sz val="10"/>
      <color theme="1"/>
      <name val="ＭＳ ゴシック"/>
      <family val="3"/>
      <charset val="128"/>
    </font>
    <font>
      <sz val="24"/>
      <color theme="1"/>
      <name val="ＭＳ ゴシック"/>
      <family val="3"/>
      <charset val="128"/>
    </font>
    <font>
      <sz val="20"/>
      <color theme="1"/>
      <name val="ＭＳ ゴシック"/>
      <family val="3"/>
      <charset val="128"/>
    </font>
    <font>
      <sz val="14"/>
      <color theme="1"/>
      <name val="メイリオ"/>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double">
        <color indexed="64"/>
      </top>
      <bottom style="double">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hair">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bottom style="medium">
        <color indexed="64"/>
      </bottom>
      <diagonal/>
    </border>
    <border>
      <left/>
      <right/>
      <top style="medium">
        <color indexed="64"/>
      </top>
      <bottom style="hair">
        <color indexed="64"/>
      </bottom>
      <diagonal/>
    </border>
    <border>
      <left/>
      <right/>
      <top style="hair">
        <color indexed="64"/>
      </top>
      <bottom style="double">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double">
        <color indexed="64"/>
      </top>
      <bottom style="hair">
        <color indexed="64"/>
      </bottom>
      <diagonal style="thin">
        <color indexed="64"/>
      </diagonal>
    </border>
    <border>
      <left style="medium">
        <color indexed="64"/>
      </left>
      <right/>
      <top/>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double">
        <color indexed="64"/>
      </right>
      <top style="double">
        <color indexed="64"/>
      </top>
      <bottom style="medium">
        <color indexed="64"/>
      </bottom>
      <diagonal style="thin">
        <color indexed="64"/>
      </diagonal>
    </border>
    <border diagonalUp="1">
      <left style="double">
        <color indexed="64"/>
      </left>
      <right style="double">
        <color indexed="64"/>
      </right>
      <top style="double">
        <color indexed="64"/>
      </top>
      <bottom style="medium">
        <color indexed="64"/>
      </bottom>
      <diagonal style="thin">
        <color indexed="64"/>
      </diagonal>
    </border>
    <border diagonalUp="1">
      <left style="double">
        <color indexed="64"/>
      </left>
      <right style="medium">
        <color indexed="64"/>
      </right>
      <top style="double">
        <color indexed="64"/>
      </top>
      <bottom style="medium">
        <color indexed="64"/>
      </bottom>
      <diagonal style="thin">
        <color indexed="64"/>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hair">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double">
        <color indexed="64"/>
      </top>
      <bottom/>
      <diagonal/>
    </border>
    <border>
      <left style="thin">
        <color indexed="64"/>
      </left>
      <right/>
      <top/>
      <bottom style="hair">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dashDot">
        <color indexed="64"/>
      </top>
      <bottom style="hair">
        <color indexed="64"/>
      </bottom>
      <diagonal/>
    </border>
    <border>
      <left/>
      <right/>
      <top style="dashDot">
        <color indexed="64"/>
      </top>
      <bottom style="hair">
        <color indexed="64"/>
      </bottom>
      <diagonal/>
    </border>
    <border>
      <left/>
      <right style="medium">
        <color indexed="64"/>
      </right>
      <top style="dashDot">
        <color indexed="64"/>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bottom style="double">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bottom/>
      <diagonal/>
    </border>
    <border>
      <left style="dotted">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0">
    <xf numFmtId="0" fontId="0" fillId="0" borderId="0" xfId="0">
      <alignment vertical="center"/>
    </xf>
    <xf numFmtId="0" fontId="4" fillId="0" borderId="0" xfId="0" applyFont="1">
      <alignment vertical="center"/>
    </xf>
    <xf numFmtId="0" fontId="8" fillId="0" borderId="0" xfId="0" applyFont="1" applyAlignment="1">
      <alignment vertical="center" wrapText="1"/>
    </xf>
    <xf numFmtId="0" fontId="4" fillId="0" borderId="0" xfId="0" applyFont="1" applyAlignment="1">
      <alignment horizontal="left" vertical="top"/>
    </xf>
    <xf numFmtId="0" fontId="3"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3" xfId="0" applyFont="1" applyBorder="1" applyAlignment="1">
      <alignment vertical="center" wrapText="1"/>
    </xf>
    <xf numFmtId="0" fontId="5" fillId="0" borderId="4" xfId="0" applyFont="1" applyBorder="1" applyAlignment="1">
      <alignment horizontal="left" vertical="center" shrinkToFit="1"/>
    </xf>
    <xf numFmtId="49" fontId="5" fillId="3" borderId="5" xfId="0" applyNumberFormat="1" applyFont="1" applyFill="1" applyBorder="1" applyAlignment="1">
      <alignment vertical="center" wrapText="1" shrinkToFit="1"/>
    </xf>
    <xf numFmtId="49" fontId="5" fillId="2" borderId="6" xfId="0" applyNumberFormat="1" applyFont="1" applyFill="1" applyBorder="1" applyAlignment="1">
      <alignment horizontal="center" vertical="center" textRotation="255" wrapText="1"/>
    </xf>
    <xf numFmtId="49" fontId="5" fillId="2" borderId="7" xfId="0" applyNumberFormat="1" applyFont="1" applyFill="1" applyBorder="1" applyAlignment="1">
      <alignment horizontal="center" vertical="center" textRotation="255" wrapText="1"/>
    </xf>
    <xf numFmtId="49" fontId="5" fillId="2" borderId="8" xfId="0" applyNumberFormat="1" applyFont="1" applyFill="1" applyBorder="1" applyAlignment="1">
      <alignment horizontal="center" vertical="center" textRotation="255" wrapText="1"/>
    </xf>
    <xf numFmtId="49" fontId="5" fillId="2" borderId="9" xfId="0" applyNumberFormat="1" applyFont="1" applyFill="1" applyBorder="1" applyAlignment="1">
      <alignment horizontal="center" vertical="center" textRotation="255" wrapText="1"/>
    </xf>
    <xf numFmtId="49" fontId="5" fillId="2" borderId="10" xfId="0" applyNumberFormat="1" applyFont="1" applyFill="1" applyBorder="1" applyAlignment="1">
      <alignment horizontal="center" vertical="center" textRotation="255" wrapText="1"/>
    </xf>
    <xf numFmtId="49" fontId="5" fillId="2" borderId="11" xfId="0" applyNumberFormat="1" applyFont="1" applyFill="1" applyBorder="1" applyAlignment="1">
      <alignment horizontal="center" vertical="center" textRotation="255" wrapText="1"/>
    </xf>
    <xf numFmtId="0" fontId="4" fillId="0" borderId="0" xfId="0" applyFont="1" applyAlignment="1">
      <alignment horizontal="right" vertical="center"/>
    </xf>
    <xf numFmtId="0" fontId="16" fillId="3" borderId="1" xfId="0" applyFont="1" applyFill="1" applyBorder="1" applyAlignment="1">
      <alignment horizontal="center" vertical="center" wrapText="1"/>
    </xf>
    <xf numFmtId="0" fontId="5" fillId="0" borderId="12"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4" xfId="0" applyFont="1" applyBorder="1" applyAlignment="1">
      <alignment vertical="center" shrinkToFit="1"/>
    </xf>
    <xf numFmtId="0" fontId="5" fillId="0" borderId="11" xfId="0" applyFont="1" applyBorder="1" applyAlignment="1">
      <alignment horizontal="center" vertical="center" textRotation="255" wrapText="1"/>
    </xf>
    <xf numFmtId="0" fontId="7" fillId="0" borderId="13" xfId="0" applyFont="1" applyBorder="1" applyAlignment="1">
      <alignment horizontal="center" vertical="center" wrapText="1"/>
    </xf>
    <xf numFmtId="49" fontId="5" fillId="3" borderId="14" xfId="0" applyNumberFormat="1" applyFont="1" applyFill="1" applyBorder="1" applyAlignment="1">
      <alignment horizontal="center" vertical="center" textRotation="255" wrapText="1"/>
    </xf>
    <xf numFmtId="0" fontId="5" fillId="0" borderId="15" xfId="0" applyFont="1" applyBorder="1" applyAlignment="1">
      <alignment vertical="center" wrapText="1"/>
    </xf>
    <xf numFmtId="0" fontId="11" fillId="0" borderId="16" xfId="0" applyFont="1" applyBorder="1" applyAlignment="1">
      <alignment horizontal="center" vertical="center" shrinkToFit="1"/>
    </xf>
    <xf numFmtId="0" fontId="11" fillId="0" borderId="16" xfId="0" applyFont="1" applyBorder="1" applyAlignment="1">
      <alignment horizontal="left" vertical="center" shrinkToFit="1"/>
    </xf>
    <xf numFmtId="0" fontId="11" fillId="0" borderId="16" xfId="0" applyFont="1" applyBorder="1" applyAlignment="1">
      <alignment vertical="center" shrinkToFit="1"/>
    </xf>
    <xf numFmtId="0" fontId="11" fillId="0" borderId="17" xfId="0" applyFont="1" applyBorder="1" applyAlignment="1">
      <alignment horizontal="center" vertical="center" shrinkToFit="1"/>
    </xf>
    <xf numFmtId="0" fontId="11" fillId="0" borderId="17" xfId="0" applyFont="1" applyBorder="1" applyAlignment="1">
      <alignment horizontal="left" vertical="center" shrinkToFit="1"/>
    </xf>
    <xf numFmtId="0" fontId="11" fillId="0" borderId="17" xfId="0" applyFont="1" applyBorder="1" applyAlignment="1">
      <alignment vertical="center" shrinkToFit="1"/>
    </xf>
    <xf numFmtId="0" fontId="11" fillId="0" borderId="18" xfId="0" applyFont="1" applyBorder="1" applyAlignment="1">
      <alignment horizontal="center" vertical="center" shrinkToFit="1"/>
    </xf>
    <xf numFmtId="0" fontId="11" fillId="0" borderId="18" xfId="0" applyFont="1" applyBorder="1" applyAlignment="1">
      <alignment horizontal="left" vertical="center" shrinkToFit="1"/>
    </xf>
    <xf numFmtId="0" fontId="11" fillId="0" borderId="18" xfId="0" applyFont="1" applyBorder="1" applyAlignment="1">
      <alignment vertical="center"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right" vertical="center" wrapText="1"/>
    </xf>
    <xf numFmtId="0" fontId="11" fillId="0" borderId="26" xfId="0" applyFont="1" applyBorder="1" applyAlignment="1">
      <alignment horizontal="right" vertical="center" wrapText="1"/>
    </xf>
    <xf numFmtId="0" fontId="11" fillId="0" borderId="26" xfId="0" applyFont="1" applyBorder="1" applyAlignment="1">
      <alignment horizontal="center" vertical="center" wrapText="1"/>
    </xf>
    <xf numFmtId="0" fontId="11" fillId="0" borderId="26" xfId="0" applyFont="1" applyBorder="1" applyAlignment="1">
      <alignment vertical="center" wrapText="1"/>
    </xf>
    <xf numFmtId="0" fontId="10" fillId="0" borderId="0" xfId="0" applyFont="1">
      <alignment vertical="center"/>
    </xf>
    <xf numFmtId="0" fontId="4" fillId="0" borderId="0" xfId="0" applyFont="1" applyAlignment="1">
      <alignment horizontal="center" vertical="center"/>
    </xf>
    <xf numFmtId="0" fontId="6" fillId="3" borderId="27" xfId="0" applyFont="1" applyFill="1" applyBorder="1" applyAlignment="1">
      <alignment horizontal="center" vertical="center" wrapText="1"/>
    </xf>
    <xf numFmtId="180" fontId="11" fillId="4" borderId="5" xfId="0" applyNumberFormat="1" applyFont="1" applyFill="1" applyBorder="1" applyAlignment="1">
      <alignment horizontal="right" vertical="center" wrapText="1"/>
    </xf>
    <xf numFmtId="180" fontId="11" fillId="4" borderId="27" xfId="0" applyNumberFormat="1" applyFont="1" applyFill="1" applyBorder="1" applyAlignment="1">
      <alignment horizontal="right"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177" fontId="13" fillId="0" borderId="30" xfId="0" applyNumberFormat="1" applyFont="1" applyBorder="1" applyAlignment="1">
      <alignment vertical="center" wrapText="1"/>
    </xf>
    <xf numFmtId="177" fontId="13" fillId="0" borderId="31" xfId="0" applyNumberFormat="1" applyFont="1" applyBorder="1" applyAlignment="1">
      <alignment vertical="center" wrapText="1"/>
    </xf>
    <xf numFmtId="177" fontId="13" fillId="0" borderId="32" xfId="0" applyNumberFormat="1" applyFont="1" applyBorder="1" applyAlignment="1">
      <alignment vertical="center" wrapText="1"/>
    </xf>
    <xf numFmtId="180" fontId="12" fillId="4" borderId="27" xfId="0" applyNumberFormat="1" applyFont="1" applyFill="1" applyBorder="1" applyAlignment="1">
      <alignment vertical="center" wrapText="1"/>
    </xf>
    <xf numFmtId="0" fontId="5" fillId="0" borderId="33" xfId="0" applyFont="1" applyBorder="1" applyAlignment="1">
      <alignment horizontal="left" vertical="center" shrinkToFit="1"/>
    </xf>
    <xf numFmtId="0" fontId="6" fillId="0" borderId="0" xfId="0" applyFont="1" applyAlignment="1">
      <alignment horizontal="center" vertical="center"/>
    </xf>
    <xf numFmtId="0" fontId="4" fillId="0" borderId="34" xfId="0" applyFont="1" applyBorder="1" applyAlignment="1">
      <alignment horizontal="left" vertical="center" wrapText="1"/>
    </xf>
    <xf numFmtId="0" fontId="21" fillId="0" borderId="35" xfId="0" applyFont="1" applyBorder="1" applyAlignment="1">
      <alignment vertical="center" wrapText="1"/>
    </xf>
    <xf numFmtId="178" fontId="12" fillId="4" borderId="36" xfId="0" applyNumberFormat="1" applyFont="1" applyFill="1" applyBorder="1" applyAlignment="1">
      <alignment vertical="center" wrapText="1"/>
    </xf>
    <xf numFmtId="181" fontId="7" fillId="0" borderId="37" xfId="0" applyNumberFormat="1" applyFont="1" applyBorder="1">
      <alignment vertical="center"/>
    </xf>
    <xf numFmtId="0" fontId="23" fillId="0" borderId="38" xfId="0" applyFont="1" applyBorder="1" applyAlignment="1">
      <alignment horizontal="left" vertical="center" wrapText="1"/>
    </xf>
    <xf numFmtId="177" fontId="29" fillId="4" borderId="39" xfId="0" applyNumberFormat="1" applyFont="1" applyFill="1" applyBorder="1">
      <alignment vertical="center"/>
    </xf>
    <xf numFmtId="0" fontId="7" fillId="0" borderId="40" xfId="0" applyFont="1" applyBorder="1">
      <alignment vertical="center"/>
    </xf>
    <xf numFmtId="179" fontId="7" fillId="4" borderId="37" xfId="0" applyNumberFormat="1" applyFont="1" applyFill="1" applyBorder="1">
      <alignment vertical="center"/>
    </xf>
    <xf numFmtId="179" fontId="7" fillId="4" borderId="0" xfId="0" applyNumberFormat="1" applyFont="1" applyFill="1">
      <alignment vertical="center"/>
    </xf>
    <xf numFmtId="49" fontId="5" fillId="2" borderId="0" xfId="0" applyNumberFormat="1" applyFont="1" applyFill="1" applyAlignment="1">
      <alignment horizontal="center" vertical="center" textRotation="255" wrapText="1"/>
    </xf>
    <xf numFmtId="49" fontId="5" fillId="3" borderId="41" xfId="0" applyNumberFormat="1" applyFont="1" applyFill="1" applyBorder="1" applyAlignment="1">
      <alignment horizontal="center" vertical="center" wrapText="1"/>
    </xf>
    <xf numFmtId="49" fontId="9" fillId="3" borderId="41" xfId="0" applyNumberFormat="1" applyFont="1" applyFill="1" applyBorder="1" applyAlignment="1">
      <alignment horizontal="center" vertical="center" wrapText="1"/>
    </xf>
    <xf numFmtId="0" fontId="5" fillId="0" borderId="42" xfId="0" applyFont="1" applyBorder="1" applyAlignment="1">
      <alignment horizontal="justify" vertical="center" shrinkToFit="1"/>
    </xf>
    <xf numFmtId="0" fontId="5" fillId="0" borderId="33" xfId="0" applyFont="1" applyBorder="1" applyAlignment="1">
      <alignment horizontal="justify" vertical="center" shrinkToFit="1"/>
    </xf>
    <xf numFmtId="0" fontId="4" fillId="0" borderId="33" xfId="0" applyFont="1" applyBorder="1" applyAlignment="1">
      <alignment horizontal="justify" vertical="center" wrapText="1"/>
    </xf>
    <xf numFmtId="0" fontId="5" fillId="0" borderId="33" xfId="0" applyFont="1" applyBorder="1" applyAlignment="1">
      <alignment horizontal="justify" vertical="center" wrapText="1"/>
    </xf>
    <xf numFmtId="0" fontId="5" fillId="0" borderId="43" xfId="0" applyFont="1" applyBorder="1" applyAlignment="1">
      <alignment horizontal="justify" vertical="center" shrinkToFit="1"/>
    </xf>
    <xf numFmtId="180" fontId="12" fillId="4" borderId="5" xfId="0" applyNumberFormat="1" applyFont="1" applyFill="1" applyBorder="1" applyAlignment="1">
      <alignment vertical="center" wrapText="1"/>
    </xf>
    <xf numFmtId="177" fontId="13" fillId="0" borderId="44" xfId="0" applyNumberFormat="1" applyFont="1" applyBorder="1" applyAlignment="1">
      <alignment vertical="center" wrapText="1"/>
    </xf>
    <xf numFmtId="177" fontId="13" fillId="0" borderId="45" xfId="0" applyNumberFormat="1" applyFont="1" applyBorder="1" applyAlignment="1">
      <alignment vertical="center" wrapText="1"/>
    </xf>
    <xf numFmtId="0" fontId="5" fillId="0" borderId="46" xfId="0" applyFont="1" applyBorder="1" applyAlignment="1">
      <alignment vertical="center" shrinkToFit="1"/>
    </xf>
    <xf numFmtId="177" fontId="13" fillId="0" borderId="47" xfId="0" applyNumberFormat="1" applyFont="1" applyBorder="1" applyAlignment="1">
      <alignment vertical="center" wrapText="1"/>
    </xf>
    <xf numFmtId="177" fontId="13" fillId="0" borderId="48" xfId="0" applyNumberFormat="1" applyFont="1" applyBorder="1" applyAlignment="1">
      <alignment vertical="center" wrapText="1"/>
    </xf>
    <xf numFmtId="180" fontId="12" fillId="4" borderId="49" xfId="0" applyNumberFormat="1" applyFont="1" applyFill="1" applyBorder="1" applyAlignment="1">
      <alignment vertical="center" wrapText="1"/>
    </xf>
    <xf numFmtId="180" fontId="12" fillId="4" borderId="50" xfId="0" applyNumberFormat="1" applyFont="1" applyFill="1" applyBorder="1" applyAlignment="1">
      <alignment vertical="center" wrapText="1"/>
    </xf>
    <xf numFmtId="0" fontId="5" fillId="0" borderId="0" xfId="0" applyFont="1">
      <alignment vertical="center"/>
    </xf>
    <xf numFmtId="0" fontId="5" fillId="0" borderId="0" xfId="0" applyFont="1" applyAlignment="1">
      <alignment vertical="center" wrapText="1"/>
    </xf>
    <xf numFmtId="0" fontId="30" fillId="0" borderId="51" xfId="0" applyFont="1" applyBorder="1" applyAlignment="1">
      <alignment horizontal="center" vertical="center"/>
    </xf>
    <xf numFmtId="0" fontId="4" fillId="0" borderId="0" xfId="0" applyFont="1" applyAlignment="1">
      <alignment vertical="center" wrapText="1"/>
    </xf>
    <xf numFmtId="0" fontId="5" fillId="0" borderId="2" xfId="0" applyFont="1" applyBorder="1" applyAlignment="1">
      <alignment horizontal="center" vertical="center" wrapText="1" shrinkToFit="1"/>
    </xf>
    <xf numFmtId="0" fontId="5" fillId="0" borderId="52" xfId="0" applyFont="1" applyBorder="1" applyAlignment="1" applyProtection="1">
      <alignment horizontal="center" vertical="center" shrinkToFit="1"/>
      <protection locked="0"/>
    </xf>
    <xf numFmtId="0" fontId="30" fillId="3" borderId="52" xfId="0" applyFont="1" applyFill="1" applyBorder="1" applyAlignment="1">
      <alignment horizontal="center" vertical="center" shrinkToFit="1"/>
    </xf>
    <xf numFmtId="0" fontId="30" fillId="3" borderId="21" xfId="0" applyFont="1" applyFill="1" applyBorder="1" applyAlignment="1">
      <alignment horizontal="center" vertical="center" shrinkToFit="1"/>
    </xf>
    <xf numFmtId="0" fontId="30" fillId="3" borderId="53" xfId="0" applyFont="1" applyFill="1" applyBorder="1" applyAlignment="1">
      <alignment horizontal="center" vertical="center" shrinkToFit="1"/>
    </xf>
    <xf numFmtId="0" fontId="30" fillId="3" borderId="54" xfId="0" applyFont="1" applyFill="1" applyBorder="1" applyAlignment="1">
      <alignment horizontal="center" vertical="center" shrinkToFit="1"/>
    </xf>
    <xf numFmtId="0" fontId="30" fillId="3" borderId="55" xfId="0" applyFont="1" applyFill="1" applyBorder="1" applyAlignment="1">
      <alignment horizontal="center" vertical="center" shrinkToFit="1"/>
    </xf>
    <xf numFmtId="0" fontId="30" fillId="3" borderId="28" xfId="0" applyFont="1" applyFill="1" applyBorder="1" applyAlignment="1">
      <alignment horizontal="center" vertical="center" shrinkToFit="1"/>
    </xf>
    <xf numFmtId="0" fontId="30" fillId="3" borderId="56" xfId="0" applyFont="1" applyFill="1" applyBorder="1" applyAlignment="1">
      <alignment horizontal="center" vertical="center" shrinkToFit="1"/>
    </xf>
    <xf numFmtId="0" fontId="30" fillId="3" borderId="57" xfId="0" applyFont="1" applyFill="1" applyBorder="1" applyAlignment="1">
      <alignment horizontal="center" vertical="center" shrinkToFit="1"/>
    </xf>
    <xf numFmtId="0" fontId="5" fillId="0" borderId="23" xfId="0" applyFont="1" applyBorder="1" applyAlignment="1" applyProtection="1">
      <alignment horizontal="center" vertical="center" wrapText="1" shrinkToFit="1"/>
      <protection locked="0"/>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shrinkToFit="1"/>
    </xf>
    <xf numFmtId="0" fontId="30" fillId="3" borderId="1" xfId="0" applyFont="1" applyFill="1" applyBorder="1" applyAlignment="1">
      <alignment horizontal="center" vertical="center" shrinkToFit="1"/>
    </xf>
    <xf numFmtId="0" fontId="31" fillId="0" borderId="128" xfId="0" applyFont="1" applyBorder="1" applyAlignment="1">
      <alignment horizontal="center" vertical="center"/>
    </xf>
    <xf numFmtId="0" fontId="31" fillId="3" borderId="172" xfId="0" applyFont="1" applyFill="1" applyBorder="1" applyAlignment="1">
      <alignment horizontal="center" vertical="center"/>
    </xf>
    <xf numFmtId="0" fontId="31" fillId="3" borderId="128" xfId="0" applyFont="1" applyFill="1" applyBorder="1" applyAlignment="1">
      <alignment horizontal="center" vertical="center"/>
    </xf>
    <xf numFmtId="0" fontId="36" fillId="0" borderId="173" xfId="0" applyFont="1" applyBorder="1" applyAlignment="1">
      <alignment horizontal="center" vertical="center"/>
    </xf>
    <xf numFmtId="0" fontId="37" fillId="0" borderId="176" xfId="0" applyFont="1" applyBorder="1" applyAlignment="1">
      <alignment horizontal="center" vertical="center" shrinkToFit="1"/>
    </xf>
    <xf numFmtId="0" fontId="30" fillId="0" borderId="177" xfId="0" applyFont="1" applyBorder="1" applyAlignment="1">
      <alignment horizontal="right" vertical="center"/>
    </xf>
    <xf numFmtId="0" fontId="30" fillId="0" borderId="178" xfId="0" applyFont="1" applyBorder="1" applyAlignment="1">
      <alignment horizontal="right" vertical="center"/>
    </xf>
    <xf numFmtId="0" fontId="36" fillId="0" borderId="179" xfId="0" applyFont="1" applyBorder="1" applyAlignment="1">
      <alignment horizontal="center" vertical="center"/>
    </xf>
    <xf numFmtId="0" fontId="37" fillId="0" borderId="182" xfId="0" applyFont="1" applyBorder="1" applyAlignment="1">
      <alignment horizontal="center" vertical="center" shrinkToFit="1"/>
    </xf>
    <xf numFmtId="0" fontId="30" fillId="0" borderId="180" xfId="0" applyFont="1" applyBorder="1" applyAlignment="1">
      <alignment horizontal="right" vertical="center"/>
    </xf>
    <xf numFmtId="0" fontId="30" fillId="0" borderId="183" xfId="0" applyFont="1" applyBorder="1" applyAlignment="1">
      <alignment horizontal="right" vertical="center"/>
    </xf>
    <xf numFmtId="0" fontId="36" fillId="0" borderId="184" xfId="0" applyFont="1" applyBorder="1" applyAlignment="1">
      <alignment horizontal="center" vertical="center"/>
    </xf>
    <xf numFmtId="0" fontId="37" fillId="0" borderId="187" xfId="0" applyFont="1" applyBorder="1" applyAlignment="1">
      <alignment horizontal="center" vertical="center" shrinkToFit="1"/>
    </xf>
    <xf numFmtId="0" fontId="30" fillId="0" borderId="188" xfId="0" applyFont="1" applyBorder="1" applyAlignment="1">
      <alignment horizontal="right" vertical="center"/>
    </xf>
    <xf numFmtId="0" fontId="30" fillId="0" borderId="189" xfId="0" applyFont="1" applyBorder="1" applyAlignment="1">
      <alignment horizontal="right" vertical="center"/>
    </xf>
    <xf numFmtId="0" fontId="30" fillId="3" borderId="58" xfId="0" applyFont="1" applyFill="1" applyBorder="1" applyAlignment="1">
      <alignment horizontal="center" vertical="center" textRotation="255"/>
    </xf>
    <xf numFmtId="0" fontId="30" fillId="3" borderId="59" xfId="0" applyFont="1" applyFill="1" applyBorder="1" applyAlignment="1">
      <alignment horizontal="center" vertical="center" textRotation="255"/>
    </xf>
    <xf numFmtId="0" fontId="30" fillId="3" borderId="60" xfId="0" applyFont="1" applyFill="1" applyBorder="1" applyAlignment="1">
      <alignment horizontal="center" vertical="center" textRotation="255"/>
    </xf>
    <xf numFmtId="0" fontId="31" fillId="3" borderId="59" xfId="0" applyFont="1" applyFill="1" applyBorder="1" applyAlignment="1">
      <alignment horizontal="center" vertical="center" textRotation="255"/>
    </xf>
    <xf numFmtId="0" fontId="31" fillId="3" borderId="61" xfId="0" applyFont="1" applyFill="1" applyBorder="1" applyAlignment="1">
      <alignment horizontal="center" vertical="center" textRotation="255"/>
    </xf>
    <xf numFmtId="0" fontId="5" fillId="0" borderId="0" xfId="0" applyFont="1" applyAlignment="1">
      <alignment horizontal="right"/>
    </xf>
    <xf numFmtId="0" fontId="5" fillId="0" borderId="62" xfId="0" applyFont="1" applyBorder="1" applyAlignment="1">
      <alignment horizontal="left" vertical="top"/>
    </xf>
    <xf numFmtId="0" fontId="5" fillId="0" borderId="63" xfId="0" applyFont="1" applyBorder="1" applyAlignment="1">
      <alignment horizontal="left" vertical="top"/>
    </xf>
    <xf numFmtId="0" fontId="5" fillId="0" borderId="64" xfId="0" applyFont="1" applyBorder="1" applyAlignment="1">
      <alignment horizontal="left" vertical="top"/>
    </xf>
    <xf numFmtId="0" fontId="5" fillId="0" borderId="65" xfId="0" applyFont="1" applyBorder="1" applyAlignment="1">
      <alignment horizontal="left" vertical="center" shrinkToFit="1"/>
    </xf>
    <xf numFmtId="0" fontId="5" fillId="0" borderId="66" xfId="0" applyFont="1" applyBorder="1" applyAlignment="1">
      <alignment horizontal="left" vertical="center" shrinkToFit="1"/>
    </xf>
    <xf numFmtId="0" fontId="5" fillId="0" borderId="67" xfId="0" applyFont="1" applyBorder="1" applyAlignment="1">
      <alignment horizontal="left" vertical="center" shrinkToFit="1"/>
    </xf>
    <xf numFmtId="0" fontId="5" fillId="0" borderId="68" xfId="0" applyFont="1" applyBorder="1" applyAlignment="1">
      <alignment horizontal="left" vertical="center" shrinkToFit="1"/>
    </xf>
    <xf numFmtId="0" fontId="5" fillId="0" borderId="69" xfId="0" applyFont="1" applyBorder="1" applyAlignment="1">
      <alignment horizontal="left" vertical="center" shrinkToFit="1"/>
    </xf>
    <xf numFmtId="0" fontId="5" fillId="0" borderId="70" xfId="0" applyFont="1" applyBorder="1" applyAlignment="1">
      <alignment horizontal="left" vertical="center" shrinkToFit="1"/>
    </xf>
    <xf numFmtId="0" fontId="4" fillId="3" borderId="71" xfId="0" applyFont="1" applyFill="1" applyBorder="1" applyAlignment="1">
      <alignment horizontal="left" vertical="center"/>
    </xf>
    <xf numFmtId="0" fontId="4" fillId="3" borderId="72" xfId="0" applyFont="1" applyFill="1" applyBorder="1" applyAlignment="1">
      <alignment horizontal="left" vertical="center"/>
    </xf>
    <xf numFmtId="0" fontId="4" fillId="3" borderId="73" xfId="0" applyFont="1" applyFill="1" applyBorder="1" applyAlignment="1">
      <alignment horizontal="left" vertical="center"/>
    </xf>
    <xf numFmtId="0" fontId="31" fillId="3" borderId="71" xfId="0" applyFont="1" applyFill="1" applyBorder="1" applyAlignment="1">
      <alignment horizontal="left" vertical="center"/>
    </xf>
    <xf numFmtId="0" fontId="31" fillId="3" borderId="72" xfId="0" applyFont="1" applyFill="1" applyBorder="1" applyAlignment="1">
      <alignment horizontal="left" vertical="center"/>
    </xf>
    <xf numFmtId="0" fontId="31" fillId="3" borderId="73" xfId="0" applyFont="1" applyFill="1" applyBorder="1" applyAlignment="1">
      <alignment horizontal="left" vertical="center"/>
    </xf>
    <xf numFmtId="0" fontId="32" fillId="0" borderId="0" xfId="0" applyFont="1" applyAlignment="1">
      <alignment horizontal="center" vertical="center"/>
    </xf>
    <xf numFmtId="0" fontId="31" fillId="0" borderId="0" xfId="0" applyFont="1">
      <alignment vertical="center"/>
    </xf>
    <xf numFmtId="0" fontId="33" fillId="0" borderId="0" xfId="0" applyFont="1" applyAlignment="1">
      <alignment horizontal="left" vertical="center"/>
    </xf>
    <xf numFmtId="0" fontId="5" fillId="0" borderId="46" xfId="0" applyFont="1" applyBorder="1" applyAlignment="1">
      <alignment horizontal="center"/>
    </xf>
    <xf numFmtId="0" fontId="5" fillId="0" borderId="0" xfId="0" applyFont="1" applyAlignment="1">
      <alignment horizontal="center"/>
    </xf>
    <xf numFmtId="0" fontId="5" fillId="0" borderId="74" xfId="0" applyFont="1" applyBorder="1" applyAlignment="1">
      <alignment horizontal="center"/>
    </xf>
    <xf numFmtId="0" fontId="5" fillId="0" borderId="75" xfId="0" applyFont="1" applyBorder="1" applyAlignment="1">
      <alignment horizontal="center"/>
    </xf>
    <xf numFmtId="0" fontId="5" fillId="0" borderId="76" xfId="0" applyFont="1" applyBorder="1" applyAlignment="1">
      <alignment horizontal="center"/>
    </xf>
    <xf numFmtId="0" fontId="5" fillId="0" borderId="77" xfId="0" applyFont="1" applyBorder="1" applyAlignment="1">
      <alignment horizontal="center"/>
    </xf>
    <xf numFmtId="0" fontId="5" fillId="0" borderId="46" xfId="0" applyFont="1" applyBorder="1" applyAlignment="1">
      <alignment horizontal="center" vertical="top"/>
    </xf>
    <xf numFmtId="0" fontId="5" fillId="0" borderId="74" xfId="0" applyFont="1" applyBorder="1" applyAlignment="1">
      <alignment horizontal="center" vertical="top"/>
    </xf>
    <xf numFmtId="0" fontId="5" fillId="0" borderId="75" xfId="0" applyFont="1" applyBorder="1" applyAlignment="1">
      <alignment horizontal="center" vertical="top"/>
    </xf>
    <xf numFmtId="0" fontId="5" fillId="0" borderId="77" xfId="0" applyFont="1" applyBorder="1" applyAlignment="1">
      <alignment horizontal="center" vertical="top"/>
    </xf>
    <xf numFmtId="0" fontId="36" fillId="3" borderId="98" xfId="0" applyFont="1" applyFill="1" applyBorder="1" applyAlignment="1">
      <alignment horizontal="center" vertical="center" wrapText="1"/>
    </xf>
    <xf numFmtId="0" fontId="36" fillId="3" borderId="119" xfId="0" applyFont="1" applyFill="1" applyBorder="1" applyAlignment="1">
      <alignment horizontal="center" vertical="center" wrapText="1"/>
    </xf>
    <xf numFmtId="0" fontId="36" fillId="3" borderId="120" xfId="0" applyFont="1" applyFill="1" applyBorder="1" applyAlignment="1">
      <alignment horizontal="center" vertical="center" wrapText="1"/>
    </xf>
    <xf numFmtId="38" fontId="37" fillId="0" borderId="181" xfId="1" applyFont="1" applyFill="1" applyBorder="1" applyAlignment="1">
      <alignment horizontal="right" vertical="center" shrinkToFit="1"/>
    </xf>
    <xf numFmtId="38" fontId="37" fillId="0" borderId="66" xfId="1" applyFont="1" applyFill="1" applyBorder="1" applyAlignment="1">
      <alignment horizontal="right" vertical="center" shrinkToFit="1"/>
    </xf>
    <xf numFmtId="38" fontId="44" fillId="0" borderId="175" xfId="1" applyFont="1" applyFill="1" applyBorder="1" applyAlignment="1">
      <alignment horizontal="right" vertical="center" shrinkToFit="1"/>
    </xf>
    <xf numFmtId="38" fontId="44" fillId="0" borderId="72" xfId="1" applyFont="1" applyFill="1" applyBorder="1" applyAlignment="1">
      <alignment horizontal="right" vertical="center" shrinkToFit="1"/>
    </xf>
    <xf numFmtId="0" fontId="33" fillId="0" borderId="0" xfId="0" applyFont="1" applyAlignment="1">
      <alignment horizontal="right" vertical="center"/>
    </xf>
    <xf numFmtId="0" fontId="33" fillId="0" borderId="0" xfId="0" applyFont="1" applyAlignment="1">
      <alignment horizontal="left" vertical="center" wrapText="1"/>
    </xf>
    <xf numFmtId="0" fontId="34" fillId="0" borderId="0" xfId="0" applyFont="1" applyAlignment="1">
      <alignment vertical="center" wrapText="1"/>
    </xf>
    <xf numFmtId="0" fontId="30" fillId="3" borderId="58" xfId="0" applyFont="1" applyFill="1" applyBorder="1" applyAlignment="1">
      <alignment vertical="center" textRotation="255"/>
    </xf>
    <xf numFmtId="0" fontId="30" fillId="3" borderId="59" xfId="0" applyFont="1" applyFill="1" applyBorder="1" applyAlignment="1">
      <alignment vertical="center" textRotation="255"/>
    </xf>
    <xf numFmtId="0" fontId="31" fillId="3" borderId="59" xfId="0" applyFont="1" applyFill="1" applyBorder="1" applyAlignment="1">
      <alignment vertical="center" textRotation="255"/>
    </xf>
    <xf numFmtId="0" fontId="31" fillId="3" borderId="61" xfId="0" applyFont="1" applyFill="1" applyBorder="1" applyAlignment="1">
      <alignment vertical="center" textRotation="255"/>
    </xf>
    <xf numFmtId="0" fontId="30" fillId="3" borderId="78" xfId="0" applyFont="1" applyFill="1" applyBorder="1" applyAlignment="1">
      <alignment horizontal="center" vertical="center"/>
    </xf>
    <xf numFmtId="0" fontId="30" fillId="3" borderId="79" xfId="0" applyFont="1" applyFill="1" applyBorder="1" applyAlignment="1">
      <alignment horizontal="center" vertical="center"/>
    </xf>
    <xf numFmtId="0" fontId="30" fillId="3" borderId="80" xfId="0" applyFont="1" applyFill="1" applyBorder="1" applyAlignment="1">
      <alignment horizontal="center" vertical="center"/>
    </xf>
    <xf numFmtId="0" fontId="30" fillId="0" borderId="52" xfId="0" applyFont="1" applyBorder="1" applyAlignment="1">
      <alignment horizontal="left" vertical="center" shrinkToFit="1"/>
    </xf>
    <xf numFmtId="0" fontId="30" fillId="0" borderId="79" xfId="0" applyFont="1" applyBorder="1" applyAlignment="1">
      <alignment horizontal="left" vertical="center" shrinkToFit="1"/>
    </xf>
    <xf numFmtId="0" fontId="30" fillId="0" borderId="81" xfId="0" applyFont="1" applyBorder="1" applyAlignment="1">
      <alignment horizontal="left" vertical="center" shrinkToFit="1"/>
    </xf>
    <xf numFmtId="0" fontId="30" fillId="3" borderId="82" xfId="0" applyFont="1" applyFill="1" applyBorder="1" applyAlignment="1">
      <alignment horizontal="center" vertical="center"/>
    </xf>
    <xf numFmtId="0" fontId="30" fillId="3" borderId="83" xfId="0" applyFont="1" applyFill="1" applyBorder="1" applyAlignment="1">
      <alignment horizontal="center" vertical="center"/>
    </xf>
    <xf numFmtId="0" fontId="30" fillId="3" borderId="84" xfId="0" applyFont="1" applyFill="1" applyBorder="1" applyAlignment="1">
      <alignment horizontal="center" vertical="center"/>
    </xf>
    <xf numFmtId="0" fontId="35" fillId="3" borderId="58" xfId="0" applyFont="1" applyFill="1" applyBorder="1" applyAlignment="1">
      <alignment horizontal="center" vertical="center" wrapText="1"/>
    </xf>
    <xf numFmtId="0" fontId="35" fillId="3" borderId="59" xfId="0" applyFont="1" applyFill="1" applyBorder="1" applyAlignment="1">
      <alignment horizontal="center" vertical="center" wrapText="1"/>
    </xf>
    <xf numFmtId="0" fontId="36" fillId="0" borderId="54" xfId="0" quotePrefix="1" applyFont="1" applyBorder="1" applyAlignment="1">
      <alignment horizontal="left" vertical="center" shrinkToFit="1"/>
    </xf>
    <xf numFmtId="0" fontId="36" fillId="0" borderId="83" xfId="0" quotePrefix="1" applyFont="1" applyBorder="1" applyAlignment="1">
      <alignment horizontal="left" vertical="center" shrinkToFit="1"/>
    </xf>
    <xf numFmtId="0" fontId="36" fillId="0" borderId="85" xfId="0" quotePrefix="1" applyFont="1" applyBorder="1" applyAlignment="1">
      <alignment horizontal="left" vertical="center" shrinkToFit="1"/>
    </xf>
    <xf numFmtId="0" fontId="30" fillId="0" borderId="86" xfId="0" applyFont="1" applyBorder="1" applyAlignment="1">
      <alignment horizontal="center" vertical="center" shrinkToFit="1"/>
    </xf>
    <xf numFmtId="0" fontId="30" fillId="0" borderId="51" xfId="0" applyFont="1" applyBorder="1" applyAlignment="1">
      <alignment horizontal="center" vertical="center" shrinkToFit="1"/>
    </xf>
    <xf numFmtId="0" fontId="30" fillId="0" borderId="87" xfId="0" applyFont="1" applyBorder="1" applyAlignment="1">
      <alignment horizontal="center" vertical="center" shrinkToFit="1"/>
    </xf>
    <xf numFmtId="0" fontId="30" fillId="0" borderId="88" xfId="0" applyFont="1" applyBorder="1" applyAlignment="1">
      <alignment horizontal="center" vertical="center" shrinkToFit="1"/>
    </xf>
    <xf numFmtId="0" fontId="30" fillId="0" borderId="89"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79" xfId="0" applyFont="1" applyBorder="1" applyAlignment="1">
      <alignment horizontal="center" vertical="center" shrinkToFit="1"/>
    </xf>
    <xf numFmtId="0" fontId="30" fillId="0" borderId="80" xfId="0" applyFont="1" applyBorder="1" applyAlignment="1">
      <alignment horizontal="center" vertical="center" shrinkToFit="1"/>
    </xf>
    <xf numFmtId="0" fontId="30" fillId="3" borderId="9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30" fillId="3" borderId="75" xfId="0" applyFont="1" applyFill="1" applyBorder="1" applyAlignment="1">
      <alignment horizontal="center" vertical="center" wrapText="1"/>
    </xf>
    <xf numFmtId="0" fontId="30" fillId="3" borderId="76" xfId="0" applyFont="1" applyFill="1" applyBorder="1" applyAlignment="1">
      <alignment horizontal="center" vertical="center" wrapText="1"/>
    </xf>
    <xf numFmtId="0" fontId="30" fillId="3" borderId="91" xfId="0" applyFont="1" applyFill="1" applyBorder="1" applyAlignment="1">
      <alignment horizontal="center" vertical="center" wrapText="1"/>
    </xf>
    <xf numFmtId="0" fontId="37" fillId="0" borderId="19"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20" xfId="0" applyFont="1" applyBorder="1" applyAlignment="1">
      <alignment horizontal="center" vertical="center" shrinkToFit="1"/>
    </xf>
    <xf numFmtId="0" fontId="37" fillId="0" borderId="92" xfId="0" applyFont="1" applyBorder="1" applyAlignment="1">
      <alignment horizontal="center" vertical="center" shrinkToFit="1"/>
    </xf>
    <xf numFmtId="0" fontId="37" fillId="0" borderId="76" xfId="0" applyFont="1" applyBorder="1" applyAlignment="1">
      <alignment horizontal="center" vertical="center" shrinkToFit="1"/>
    </xf>
    <xf numFmtId="0" fontId="37" fillId="0" borderId="91" xfId="0" applyFont="1" applyBorder="1" applyAlignment="1">
      <alignment horizontal="center" vertical="center" shrinkToFit="1"/>
    </xf>
    <xf numFmtId="0" fontId="30" fillId="0" borderId="28" xfId="0" applyFont="1" applyBorder="1" applyAlignment="1">
      <alignment horizontal="center" vertical="center" shrinkToFit="1"/>
    </xf>
    <xf numFmtId="0" fontId="30" fillId="0" borderId="93" xfId="0" applyFont="1" applyBorder="1" applyAlignment="1">
      <alignment horizontal="center" vertical="center" shrinkToFit="1"/>
    </xf>
    <xf numFmtId="0" fontId="30" fillId="3" borderId="94"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95" xfId="0" applyFont="1" applyFill="1" applyBorder="1" applyAlignment="1">
      <alignment horizontal="center" vertical="center" wrapText="1"/>
    </xf>
    <xf numFmtId="0" fontId="37" fillId="0" borderId="96" xfId="0" applyFont="1" applyBorder="1" applyAlignment="1">
      <alignment horizontal="center" vertical="center" shrinkToFit="1"/>
    </xf>
    <xf numFmtId="0" fontId="37" fillId="0" borderId="14" xfId="0" applyFont="1" applyBorder="1" applyAlignment="1">
      <alignment horizontal="center" vertical="center" shrinkToFit="1"/>
    </xf>
    <xf numFmtId="0" fontId="37" fillId="0" borderId="95" xfId="0" applyFont="1" applyBorder="1" applyAlignment="1">
      <alignment horizontal="center" vertical="center" shrinkToFit="1"/>
    </xf>
    <xf numFmtId="0" fontId="30" fillId="3" borderId="171" xfId="0" applyFont="1" applyFill="1" applyBorder="1" applyAlignment="1">
      <alignment horizontal="center" vertical="center"/>
    </xf>
    <xf numFmtId="0" fontId="30" fillId="3" borderId="127" xfId="0" applyFont="1" applyFill="1" applyBorder="1" applyAlignment="1">
      <alignment horizontal="center" vertical="center"/>
    </xf>
    <xf numFmtId="0" fontId="30" fillId="3" borderId="155" xfId="0" applyFont="1" applyFill="1" applyBorder="1" applyAlignment="1">
      <alignment horizontal="center" vertical="center"/>
    </xf>
    <xf numFmtId="38" fontId="37" fillId="0" borderId="186" xfId="1" applyFont="1" applyFill="1" applyBorder="1" applyAlignment="1">
      <alignment horizontal="right" vertical="center" shrinkToFit="1"/>
    </xf>
    <xf numFmtId="38" fontId="37" fillId="0" borderId="69" xfId="1" applyFont="1" applyFill="1" applyBorder="1" applyAlignment="1">
      <alignment horizontal="right" vertical="center" shrinkToFit="1"/>
    </xf>
    <xf numFmtId="0" fontId="30" fillId="0" borderId="54" xfId="0" applyFont="1" applyBorder="1" applyAlignment="1">
      <alignment horizontal="center" vertical="center" shrinkToFit="1"/>
    </xf>
    <xf numFmtId="0" fontId="30" fillId="0" borderId="83" xfId="0" applyFont="1" applyBorder="1" applyAlignment="1">
      <alignment horizontal="center" vertical="center" shrinkToFit="1"/>
    </xf>
    <xf numFmtId="0" fontId="30" fillId="0" borderId="85" xfId="0" applyFont="1" applyBorder="1" applyAlignment="1">
      <alignment horizontal="center" vertical="center" shrinkToFit="1"/>
    </xf>
    <xf numFmtId="0" fontId="30" fillId="3" borderId="90"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20" xfId="0" applyFont="1" applyFill="1" applyBorder="1" applyAlignment="1">
      <alignment horizontal="center" vertical="center"/>
    </xf>
    <xf numFmtId="0" fontId="30" fillId="3" borderId="75" xfId="0" applyFont="1" applyFill="1" applyBorder="1" applyAlignment="1">
      <alignment horizontal="center" vertical="center"/>
    </xf>
    <xf numFmtId="0" fontId="30" fillId="3" borderId="76" xfId="0" applyFont="1" applyFill="1" applyBorder="1" applyAlignment="1">
      <alignment horizontal="center" vertical="center"/>
    </xf>
    <xf numFmtId="0" fontId="30" fillId="3" borderId="91" xfId="0" applyFont="1" applyFill="1" applyBorder="1" applyAlignment="1">
      <alignment horizontal="center" vertical="center"/>
    </xf>
    <xf numFmtId="0" fontId="30" fillId="3" borderId="172" xfId="0" applyFont="1" applyFill="1" applyBorder="1" applyAlignment="1">
      <alignment horizontal="center" vertical="center" wrapText="1"/>
    </xf>
    <xf numFmtId="0" fontId="30" fillId="3" borderId="37" xfId="0" applyFont="1" applyFill="1" applyBorder="1" applyAlignment="1">
      <alignment horizontal="center" vertical="center"/>
    </xf>
    <xf numFmtId="0" fontId="30" fillId="0" borderId="127" xfId="0" applyFont="1" applyBorder="1" applyAlignment="1">
      <alignment horizontal="center" vertical="center" wrapText="1"/>
    </xf>
    <xf numFmtId="177" fontId="43" fillId="5" borderId="13" xfId="0" applyNumberFormat="1" applyFont="1" applyFill="1" applyBorder="1" applyAlignment="1">
      <alignment horizontal="right" vertical="center" shrinkToFit="1"/>
    </xf>
    <xf numFmtId="177" fontId="43" fillId="5" borderId="127" xfId="0" applyNumberFormat="1" applyFont="1" applyFill="1" applyBorder="1" applyAlignment="1">
      <alignment horizontal="right" vertical="center" shrinkToFit="1"/>
    </xf>
    <xf numFmtId="0" fontId="30" fillId="3" borderId="62" xfId="0" applyFont="1" applyFill="1" applyBorder="1" applyAlignment="1">
      <alignment horizontal="center" vertical="center" textRotation="255" wrapText="1"/>
    </xf>
    <xf numFmtId="0" fontId="30" fillId="3" borderId="63" xfId="0" applyFont="1" applyFill="1" applyBorder="1" applyAlignment="1">
      <alignment horizontal="center" vertical="center" textRotation="255" wrapText="1"/>
    </xf>
    <xf numFmtId="0" fontId="30" fillId="3" borderId="46" xfId="0" applyFont="1" applyFill="1" applyBorder="1" applyAlignment="1">
      <alignment horizontal="center" vertical="center" textRotation="255" wrapText="1"/>
    </xf>
    <xf numFmtId="0" fontId="30" fillId="3" borderId="0" xfId="0" applyFont="1" applyFill="1" applyAlignment="1">
      <alignment horizontal="center" vertical="center" textRotation="255" wrapText="1"/>
    </xf>
    <xf numFmtId="0" fontId="30" fillId="3" borderId="75" xfId="0" applyFont="1" applyFill="1" applyBorder="1" applyAlignment="1">
      <alignment horizontal="center" vertical="center" textRotation="255" wrapText="1"/>
    </xf>
    <xf numFmtId="0" fontId="30" fillId="3" borderId="76" xfId="0" applyFont="1" applyFill="1" applyBorder="1" applyAlignment="1">
      <alignment horizontal="center" vertical="center" textRotation="255" wrapText="1"/>
    </xf>
    <xf numFmtId="0" fontId="30" fillId="0" borderId="185" xfId="0" applyFont="1" applyBorder="1" applyAlignment="1">
      <alignment horizontal="left" vertical="center" shrinkToFit="1"/>
    </xf>
    <xf numFmtId="0" fontId="30" fillId="0" borderId="180" xfId="0" applyFont="1" applyBorder="1" applyAlignment="1">
      <alignment horizontal="left" vertical="center" shrinkToFit="1"/>
    </xf>
    <xf numFmtId="0" fontId="30" fillId="0" borderId="174" xfId="0" applyFont="1" applyBorder="1" applyAlignment="1">
      <alignment horizontal="left" vertical="center" wrapText="1" shrinkToFit="1"/>
    </xf>
    <xf numFmtId="0" fontId="30" fillId="0" borderId="174" xfId="0" applyFont="1" applyBorder="1" applyAlignment="1">
      <alignment horizontal="left" vertical="center" shrinkToFit="1"/>
    </xf>
    <xf numFmtId="0" fontId="3" fillId="3" borderId="97"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98" xfId="0" applyFont="1" applyFill="1" applyBorder="1" applyAlignment="1">
      <alignment horizontal="center" vertical="center" wrapText="1"/>
    </xf>
    <xf numFmtId="0" fontId="13" fillId="0" borderId="99" xfId="0" applyFont="1" applyBorder="1" applyAlignment="1">
      <alignment horizontal="center" vertical="center" wrapText="1"/>
    </xf>
    <xf numFmtId="0" fontId="13" fillId="0" borderId="100" xfId="0" applyFont="1" applyBorder="1" applyAlignment="1">
      <alignment horizontal="center" vertical="center" wrapText="1"/>
    </xf>
    <xf numFmtId="0" fontId="13" fillId="0" borderId="101" xfId="0" applyFont="1" applyBorder="1" applyAlignment="1">
      <alignment horizontal="center" vertical="center" wrapText="1"/>
    </xf>
    <xf numFmtId="0" fontId="4" fillId="0" borderId="63"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10" fillId="0" borderId="0" xfId="0" applyFont="1" applyAlignment="1">
      <alignment horizontal="left" vertical="center"/>
    </xf>
    <xf numFmtId="0" fontId="13" fillId="0" borderId="102" xfId="0" applyFont="1" applyBorder="1" applyAlignment="1">
      <alignment horizontal="left" vertical="center" wrapText="1"/>
    </xf>
    <xf numFmtId="0" fontId="13" fillId="0" borderId="103" xfId="0" applyFont="1" applyBorder="1" applyAlignment="1">
      <alignment horizontal="left" vertical="center" wrapText="1"/>
    </xf>
    <xf numFmtId="0" fontId="13" fillId="0" borderId="104" xfId="0" applyFont="1" applyBorder="1" applyAlignment="1">
      <alignment horizontal="left" vertical="center" wrapText="1"/>
    </xf>
    <xf numFmtId="49" fontId="5" fillId="3" borderId="35" xfId="0" applyNumberFormat="1" applyFont="1" applyFill="1" applyBorder="1" applyAlignment="1">
      <alignment horizontal="center" vertical="center" shrinkToFit="1"/>
    </xf>
    <xf numFmtId="49" fontId="5" fillId="3" borderId="36" xfId="0" applyNumberFormat="1" applyFont="1" applyFill="1" applyBorder="1" applyAlignment="1">
      <alignment horizontal="center" vertical="center" shrinkToFit="1"/>
    </xf>
    <xf numFmtId="0" fontId="13" fillId="0" borderId="25" xfId="0" applyFont="1" applyBorder="1" applyAlignment="1">
      <alignment horizontal="center" vertical="center" wrapText="1"/>
    </xf>
    <xf numFmtId="0" fontId="13" fillId="0" borderId="105" xfId="0" applyFont="1" applyBorder="1" applyAlignment="1">
      <alignment horizontal="center" vertical="center" wrapText="1"/>
    </xf>
    <xf numFmtId="0" fontId="13" fillId="0" borderId="106" xfId="0" applyFont="1" applyBorder="1" applyAlignment="1">
      <alignment horizontal="center" vertical="center" wrapText="1"/>
    </xf>
    <xf numFmtId="0" fontId="5" fillId="0" borderId="107" xfId="0" applyFont="1" applyBorder="1" applyAlignment="1">
      <alignment horizontal="center" vertical="center" textRotation="255" wrapText="1"/>
    </xf>
    <xf numFmtId="0" fontId="5" fillId="0" borderId="108" xfId="0" applyFont="1" applyBorder="1" applyAlignment="1">
      <alignment horizontal="center" vertical="center" textRotation="255" wrapText="1"/>
    </xf>
    <xf numFmtId="0" fontId="13" fillId="0" borderId="109" xfId="0" applyFont="1" applyBorder="1" applyAlignment="1">
      <alignment horizontal="left" vertical="center" wrapText="1"/>
    </xf>
    <xf numFmtId="0" fontId="13" fillId="0" borderId="110" xfId="0" applyFont="1" applyBorder="1" applyAlignment="1">
      <alignment horizontal="left" vertical="center" wrapText="1"/>
    </xf>
    <xf numFmtId="0" fontId="13" fillId="0" borderId="111" xfId="0" applyFont="1" applyBorder="1" applyAlignment="1">
      <alignment horizontal="left" vertical="center" wrapText="1"/>
    </xf>
    <xf numFmtId="0" fontId="13" fillId="0" borderId="112" xfId="0" applyFont="1" applyBorder="1" applyAlignment="1">
      <alignment horizontal="left" vertical="center" wrapText="1"/>
    </xf>
    <xf numFmtId="0" fontId="13" fillId="0" borderId="113" xfId="0" applyFont="1" applyBorder="1" applyAlignment="1">
      <alignment horizontal="left" vertical="center" wrapText="1"/>
    </xf>
    <xf numFmtId="0" fontId="13" fillId="0" borderId="114" xfId="0" applyFont="1" applyBorder="1" applyAlignment="1">
      <alignment horizontal="left" vertical="center" wrapText="1"/>
    </xf>
    <xf numFmtId="0" fontId="38" fillId="0" borderId="112" xfId="0" applyFont="1" applyBorder="1" applyAlignment="1">
      <alignment horizontal="left" vertical="center" wrapText="1"/>
    </xf>
    <xf numFmtId="0" fontId="38" fillId="0" borderId="113" xfId="0" applyFont="1" applyBorder="1" applyAlignment="1">
      <alignment horizontal="left" vertical="center" wrapText="1"/>
    </xf>
    <xf numFmtId="0" fontId="38" fillId="0" borderId="114" xfId="0" applyFont="1" applyBorder="1" applyAlignment="1">
      <alignment horizontal="left" vertical="center" wrapText="1"/>
    </xf>
    <xf numFmtId="0" fontId="13" fillId="0" borderId="115" xfId="0" applyFont="1" applyBorder="1" applyAlignment="1">
      <alignment horizontal="left" vertical="center" wrapText="1"/>
    </xf>
    <xf numFmtId="0" fontId="13" fillId="0" borderId="116" xfId="0" applyFont="1" applyBorder="1" applyAlignment="1">
      <alignment horizontal="left" vertical="center" wrapText="1"/>
    </xf>
    <xf numFmtId="0" fontId="13" fillId="0" borderId="117" xfId="0" applyFont="1" applyBorder="1" applyAlignment="1">
      <alignment horizontal="left" vertical="center" wrapText="1"/>
    </xf>
    <xf numFmtId="0" fontId="3" fillId="3" borderId="118" xfId="0" applyFont="1" applyFill="1" applyBorder="1" applyAlignment="1">
      <alignment horizontal="center" vertical="center" wrapText="1"/>
    </xf>
    <xf numFmtId="0" fontId="3" fillId="3" borderId="119" xfId="0" applyFont="1" applyFill="1" applyBorder="1" applyAlignment="1">
      <alignment horizontal="center" vertical="center" wrapText="1"/>
    </xf>
    <xf numFmtId="180" fontId="12" fillId="4" borderId="98" xfId="0" applyNumberFormat="1" applyFont="1" applyFill="1" applyBorder="1" applyAlignment="1">
      <alignment horizontal="right" vertical="center" wrapText="1"/>
    </xf>
    <xf numFmtId="180" fontId="12" fillId="4" borderId="120" xfId="0" applyNumberFormat="1" applyFont="1" applyFill="1" applyBorder="1" applyAlignment="1">
      <alignment horizontal="right" vertical="center" wrapText="1"/>
    </xf>
    <xf numFmtId="0" fontId="39" fillId="0" borderId="121" xfId="0" applyFont="1" applyBorder="1" applyAlignment="1">
      <alignment horizontal="left" vertical="center" wrapText="1"/>
    </xf>
    <xf numFmtId="0" fontId="39" fillId="0" borderId="122" xfId="0" applyFont="1" applyBorder="1" applyAlignment="1">
      <alignment horizontal="left" vertical="center" wrapText="1"/>
    </xf>
    <xf numFmtId="0" fontId="39" fillId="0" borderId="123" xfId="0" applyFont="1" applyBorder="1" applyAlignment="1">
      <alignment horizontal="left" vertical="center" wrapText="1"/>
    </xf>
    <xf numFmtId="0" fontId="5" fillId="3" borderId="124" xfId="0" applyFont="1" applyFill="1" applyBorder="1" applyAlignment="1">
      <alignment horizontal="center" vertical="center" wrapText="1"/>
    </xf>
    <xf numFmtId="0" fontId="5" fillId="3" borderId="125" xfId="0" applyFont="1" applyFill="1" applyBorder="1" applyAlignment="1">
      <alignment horizontal="center" vertical="center" wrapText="1"/>
    </xf>
    <xf numFmtId="0" fontId="5" fillId="3" borderId="12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27" xfId="0" applyFont="1" applyFill="1" applyBorder="1" applyAlignment="1">
      <alignment horizontal="center" vertical="center" wrapText="1"/>
    </xf>
    <xf numFmtId="0" fontId="5" fillId="3" borderId="128" xfId="0" applyFont="1" applyFill="1" applyBorder="1" applyAlignment="1">
      <alignment horizontal="center" vertical="center" wrapText="1"/>
    </xf>
    <xf numFmtId="0" fontId="7" fillId="0" borderId="129" xfId="0" applyFont="1" applyBorder="1" applyAlignment="1">
      <alignment horizontal="center" vertical="center" textRotation="255" wrapText="1"/>
    </xf>
    <xf numFmtId="0" fontId="7" fillId="0" borderId="130" xfId="0" applyFont="1" applyBorder="1" applyAlignment="1">
      <alignment horizontal="center" vertical="center" textRotation="255" wrapText="1"/>
    </xf>
    <xf numFmtId="49" fontId="5" fillId="2" borderId="131" xfId="0" applyNumberFormat="1" applyFont="1" applyFill="1" applyBorder="1" applyAlignment="1">
      <alignment horizontal="center" vertical="center" textRotation="255" wrapText="1"/>
    </xf>
    <xf numFmtId="49" fontId="5" fillId="2" borderId="107" xfId="0" applyNumberFormat="1" applyFont="1" applyFill="1" applyBorder="1" applyAlignment="1">
      <alignment horizontal="center" vertical="center" textRotation="255" wrapText="1"/>
    </xf>
    <xf numFmtId="49" fontId="5" fillId="2" borderId="108" xfId="0" applyNumberFormat="1" applyFont="1" applyFill="1" applyBorder="1" applyAlignment="1">
      <alignment horizontal="center" vertical="center" textRotation="255" wrapText="1"/>
    </xf>
    <xf numFmtId="0" fontId="5" fillId="0" borderId="6" xfId="0" applyFont="1" applyBorder="1" applyAlignment="1">
      <alignment horizontal="left" vertical="center" shrinkToFit="1"/>
    </xf>
    <xf numFmtId="0" fontId="5" fillId="0" borderId="42" xfId="0" applyFont="1" applyBorder="1" applyAlignment="1">
      <alignment horizontal="left" vertical="center" shrinkToFit="1"/>
    </xf>
    <xf numFmtId="0" fontId="5" fillId="0" borderId="132"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133" xfId="0" applyFont="1" applyBorder="1" applyAlignment="1">
      <alignment horizontal="left" vertical="center" shrinkToFit="1"/>
    </xf>
    <xf numFmtId="49" fontId="5" fillId="2" borderId="134" xfId="0" applyNumberFormat="1" applyFont="1" applyFill="1" applyBorder="1" applyAlignment="1">
      <alignment horizontal="center" vertical="center" textRotation="255" wrapText="1"/>
    </xf>
    <xf numFmtId="49" fontId="5" fillId="2" borderId="135" xfId="0" applyNumberFormat="1" applyFont="1" applyFill="1" applyBorder="1" applyAlignment="1">
      <alignment horizontal="center" vertical="center" textRotation="255" wrapText="1"/>
    </xf>
    <xf numFmtId="49" fontId="5" fillId="2" borderId="136" xfId="0" applyNumberFormat="1" applyFont="1" applyFill="1" applyBorder="1" applyAlignment="1">
      <alignment horizontal="center" vertical="center" textRotation="255" wrapText="1"/>
    </xf>
    <xf numFmtId="0" fontId="5" fillId="0" borderId="137" xfId="0" applyFont="1" applyBorder="1" applyAlignment="1">
      <alignment horizontal="left" vertical="center" wrapText="1"/>
    </xf>
    <xf numFmtId="0" fontId="5" fillId="0" borderId="22" xfId="0" applyFont="1" applyBorder="1" applyAlignment="1">
      <alignment horizontal="left" vertical="center" wrapText="1"/>
    </xf>
    <xf numFmtId="0" fontId="5" fillId="0" borderId="15" xfId="0" applyFont="1" applyBorder="1" applyAlignment="1">
      <alignment horizontal="left" vertical="center" wrapText="1"/>
    </xf>
    <xf numFmtId="176" fontId="12" fillId="0" borderId="38" xfId="0" applyNumberFormat="1" applyFont="1" applyBorder="1" applyAlignment="1">
      <alignment horizontal="right" vertical="center" wrapText="1"/>
    </xf>
    <xf numFmtId="176" fontId="12" fillId="0" borderId="137" xfId="0" applyNumberFormat="1" applyFont="1" applyBorder="1" applyAlignment="1">
      <alignment horizontal="right" vertical="center" wrapText="1"/>
    </xf>
    <xf numFmtId="176" fontId="12" fillId="0" borderId="21" xfId="0" applyNumberFormat="1" applyFont="1" applyBorder="1" applyAlignment="1">
      <alignment horizontal="right" vertical="center" wrapText="1"/>
    </xf>
    <xf numFmtId="176" fontId="12" fillId="0" borderId="22" xfId="0" applyNumberFormat="1" applyFont="1" applyBorder="1" applyAlignment="1">
      <alignment horizontal="right" vertical="center" wrapText="1"/>
    </xf>
    <xf numFmtId="176" fontId="12" fillId="0" borderId="138" xfId="0" applyNumberFormat="1" applyFont="1" applyBorder="1" applyAlignment="1">
      <alignment horizontal="right" vertical="center" wrapText="1"/>
    </xf>
    <xf numFmtId="176" fontId="12" fillId="0" borderId="15" xfId="0" applyNumberFormat="1" applyFont="1" applyBorder="1" applyAlignment="1">
      <alignment horizontal="right" vertical="center" wrapText="1"/>
    </xf>
    <xf numFmtId="0" fontId="23" fillId="0" borderId="139" xfId="0" applyFont="1" applyBorder="1" applyAlignment="1">
      <alignment horizontal="right" vertical="center" wrapText="1"/>
    </xf>
    <xf numFmtId="0" fontId="23" fillId="0" borderId="140" xfId="0" applyFont="1" applyBorder="1" applyAlignment="1">
      <alignment horizontal="right" vertical="center" wrapText="1"/>
    </xf>
    <xf numFmtId="0" fontId="23" fillId="0" borderId="141" xfId="0" applyFont="1" applyBorder="1" applyAlignment="1">
      <alignment horizontal="right" vertical="center" wrapText="1"/>
    </xf>
    <xf numFmtId="0" fontId="40" fillId="0" borderId="142" xfId="0" applyFont="1" applyBorder="1" applyAlignment="1">
      <alignment horizontal="left" vertical="center" wrapText="1"/>
    </xf>
    <xf numFmtId="0" fontId="40" fillId="0" borderId="143" xfId="0" applyFont="1" applyBorder="1" applyAlignment="1">
      <alignment horizontal="left" vertical="center" wrapText="1"/>
    </xf>
    <xf numFmtId="0" fontId="40" fillId="0" borderId="144" xfId="0" applyFont="1" applyBorder="1" applyAlignment="1">
      <alignment horizontal="left" vertical="center" wrapText="1"/>
    </xf>
    <xf numFmtId="176" fontId="12" fillId="0" borderId="8" xfId="0" applyNumberFormat="1" applyFont="1" applyBorder="1" applyAlignment="1">
      <alignment horizontal="center" vertical="center" wrapText="1"/>
    </xf>
    <xf numFmtId="176" fontId="12" fillId="0" borderId="145" xfId="0" applyNumberFormat="1" applyFont="1" applyBorder="1" applyAlignment="1">
      <alignment horizontal="center" vertical="center" wrapText="1"/>
    </xf>
    <xf numFmtId="0" fontId="22" fillId="0" borderId="146" xfId="0" applyFont="1" applyBorder="1" applyAlignment="1">
      <alignment horizontal="right" vertical="top" wrapText="1"/>
    </xf>
    <xf numFmtId="0" fontId="22" fillId="0" borderId="147" xfId="0" applyFont="1" applyBorder="1" applyAlignment="1">
      <alignment horizontal="right" vertical="top" wrapText="1"/>
    </xf>
    <xf numFmtId="0" fontId="22" fillId="0" borderId="148" xfId="0" applyFont="1" applyBorder="1" applyAlignment="1">
      <alignment horizontal="right" vertical="top" wrapText="1"/>
    </xf>
    <xf numFmtId="0" fontId="41" fillId="0" borderId="7" xfId="0" applyFont="1" applyBorder="1" applyAlignment="1">
      <alignment horizontal="left" vertical="top" wrapText="1"/>
    </xf>
    <xf numFmtId="0" fontId="41" fillId="0" borderId="33" xfId="0" applyFont="1" applyBorder="1" applyAlignment="1">
      <alignment horizontal="left" vertical="top" wrapText="1"/>
    </xf>
    <xf numFmtId="0" fontId="41" fillId="0" borderId="133" xfId="0" applyFont="1" applyBorder="1" applyAlignment="1">
      <alignment horizontal="left" vertical="top" wrapText="1"/>
    </xf>
    <xf numFmtId="176" fontId="13" fillId="0" borderId="149" xfId="0" applyNumberFormat="1" applyFont="1" applyBorder="1" applyAlignment="1">
      <alignment horizontal="right" vertical="center" wrapText="1"/>
    </xf>
    <xf numFmtId="176" fontId="5" fillId="0" borderId="150" xfId="0" applyNumberFormat="1" applyFont="1" applyBorder="1" applyAlignment="1">
      <alignment horizontal="right" vertical="center" wrapText="1"/>
    </xf>
    <xf numFmtId="0" fontId="12" fillId="0" borderId="149" xfId="0" applyFont="1" applyBorder="1" applyAlignment="1">
      <alignment horizontal="left" vertical="center" wrapText="1"/>
    </xf>
    <xf numFmtId="0" fontId="5" fillId="0" borderId="151" xfId="0" applyFont="1" applyBorder="1" applyAlignment="1">
      <alignment horizontal="left" vertical="center" wrapText="1"/>
    </xf>
    <xf numFmtId="0" fontId="5" fillId="0" borderId="152" xfId="0" applyFont="1" applyBorder="1" applyAlignment="1">
      <alignment horizontal="left" vertical="center" wrapText="1"/>
    </xf>
    <xf numFmtId="180" fontId="12" fillId="4" borderId="35" xfId="0" applyNumberFormat="1" applyFont="1" applyFill="1" applyBorder="1" applyAlignment="1">
      <alignment horizontal="right" vertical="center" wrapText="1"/>
    </xf>
    <xf numFmtId="180" fontId="12" fillId="4" borderId="5" xfId="0" applyNumberFormat="1" applyFont="1" applyFill="1" applyBorder="1" applyAlignment="1">
      <alignment horizontal="right" vertical="center" wrapText="1"/>
    </xf>
    <xf numFmtId="49" fontId="5" fillId="3" borderId="5" xfId="0" applyNumberFormat="1" applyFont="1" applyFill="1" applyBorder="1" applyAlignment="1">
      <alignment horizontal="center" vertical="center" shrinkToFit="1"/>
    </xf>
    <xf numFmtId="0" fontId="22" fillId="0" borderId="35" xfId="0" applyFont="1" applyBorder="1" applyAlignment="1">
      <alignment horizontal="right" vertical="top" wrapText="1"/>
    </xf>
    <xf numFmtId="0" fontId="22" fillId="0" borderId="36" xfId="0" applyFont="1" applyBorder="1" applyAlignment="1">
      <alignment horizontal="right" vertical="top" wrapText="1"/>
    </xf>
    <xf numFmtId="0" fontId="22" fillId="0" borderId="3" xfId="0" applyFont="1" applyBorder="1" applyAlignment="1">
      <alignment horizontal="right" vertical="top" wrapText="1"/>
    </xf>
    <xf numFmtId="0" fontId="7" fillId="0" borderId="153" xfId="0" applyFont="1" applyBorder="1" applyAlignment="1">
      <alignment horizontal="center" vertical="center" textRotation="255" wrapText="1"/>
    </xf>
    <xf numFmtId="0" fontId="7" fillId="0" borderId="154" xfId="0" applyFont="1" applyBorder="1" applyAlignment="1">
      <alignment horizontal="center" vertical="center" textRotation="255" wrapText="1"/>
    </xf>
    <xf numFmtId="0" fontId="7" fillId="0" borderId="127" xfId="0" applyFont="1" applyBorder="1" applyAlignment="1">
      <alignment horizontal="left" vertical="center" wrapText="1"/>
    </xf>
    <xf numFmtId="0" fontId="7" fillId="0" borderId="155" xfId="0" applyFont="1" applyBorder="1" applyAlignment="1">
      <alignment horizontal="left" vertical="center" wrapText="1"/>
    </xf>
    <xf numFmtId="176" fontId="12" fillId="0" borderId="13" xfId="0" applyNumberFormat="1" applyFont="1" applyBorder="1" applyAlignment="1">
      <alignment horizontal="right" vertical="center" wrapText="1"/>
    </xf>
    <xf numFmtId="176" fontId="12" fillId="0" borderId="155" xfId="0" applyNumberFormat="1" applyFont="1" applyBorder="1" applyAlignment="1">
      <alignment horizontal="right" vertical="center" wrapText="1"/>
    </xf>
    <xf numFmtId="0" fontId="15" fillId="0" borderId="156" xfId="0" applyFont="1" applyBorder="1" applyAlignment="1">
      <alignment horizontal="right" vertical="center" wrapText="1"/>
    </xf>
    <xf numFmtId="0" fontId="15" fillId="0" borderId="157" xfId="0" applyFont="1" applyBorder="1" applyAlignment="1">
      <alignment horizontal="right" vertical="center" wrapText="1"/>
    </xf>
    <xf numFmtId="0" fontId="15" fillId="0" borderId="158" xfId="0" applyFont="1" applyBorder="1" applyAlignment="1">
      <alignment horizontal="right" vertical="center" wrapText="1"/>
    </xf>
    <xf numFmtId="49" fontId="5" fillId="2" borderId="56" xfId="0" applyNumberFormat="1" applyFont="1" applyFill="1" applyBorder="1" applyAlignment="1">
      <alignment horizontal="center" vertical="center" textRotation="255" wrapText="1"/>
    </xf>
    <xf numFmtId="49" fontId="5" fillId="2" borderId="17" xfId="0" applyNumberFormat="1" applyFont="1" applyFill="1" applyBorder="1" applyAlignment="1">
      <alignment horizontal="center" vertical="center" textRotation="255" wrapText="1"/>
    </xf>
    <xf numFmtId="49" fontId="5" fillId="2" borderId="159" xfId="0" applyNumberFormat="1" applyFont="1" applyFill="1" applyBorder="1" applyAlignment="1">
      <alignment horizontal="center" vertical="center" textRotation="255" wrapText="1"/>
    </xf>
    <xf numFmtId="176" fontId="13" fillId="0" borderId="6" xfId="0" applyNumberFormat="1" applyFont="1" applyBorder="1" applyAlignment="1">
      <alignment horizontal="right" vertical="center" wrapText="1"/>
    </xf>
    <xf numFmtId="176" fontId="13" fillId="0" borderId="34" xfId="0" applyNumberFormat="1" applyFont="1" applyBorder="1" applyAlignment="1">
      <alignment horizontal="right" vertical="center" wrapText="1"/>
    </xf>
    <xf numFmtId="0" fontId="12" fillId="0" borderId="6" xfId="0" applyFont="1" applyBorder="1" applyAlignment="1">
      <alignment horizontal="left" vertical="center" wrapText="1"/>
    </xf>
    <xf numFmtId="0" fontId="12" fillId="0" borderId="42" xfId="0" applyFont="1" applyBorder="1" applyAlignment="1">
      <alignment horizontal="left" vertical="center" wrapText="1"/>
    </xf>
    <xf numFmtId="0" fontId="12" fillId="0" borderId="132" xfId="0" applyFont="1" applyBorder="1" applyAlignment="1">
      <alignment horizontal="left" vertical="center" wrapText="1"/>
    </xf>
    <xf numFmtId="176" fontId="13" fillId="0" borderId="7" xfId="0" applyNumberFormat="1" applyFont="1" applyBorder="1" applyAlignment="1">
      <alignment horizontal="right" vertical="center" wrapText="1"/>
    </xf>
    <xf numFmtId="176" fontId="13" fillId="0" borderId="4" xfId="0" applyNumberFormat="1" applyFont="1" applyBorder="1" applyAlignment="1">
      <alignment horizontal="right" vertical="center" wrapText="1"/>
    </xf>
    <xf numFmtId="0" fontId="12" fillId="0" borderId="7" xfId="0" applyFont="1" applyBorder="1" applyAlignment="1">
      <alignment horizontal="left" vertical="center" wrapText="1"/>
    </xf>
    <xf numFmtId="0" fontId="12" fillId="0" borderId="33" xfId="0" applyFont="1" applyBorder="1" applyAlignment="1">
      <alignment horizontal="left" vertical="center" wrapText="1"/>
    </xf>
    <xf numFmtId="0" fontId="12" fillId="0" borderId="133" xfId="0" applyFont="1" applyBorder="1" applyAlignment="1">
      <alignment horizontal="left" vertical="center" wrapText="1"/>
    </xf>
    <xf numFmtId="0" fontId="5" fillId="0" borderId="0" xfId="0" applyFont="1" applyAlignment="1">
      <alignment horizontal="right" vertical="center"/>
    </xf>
    <xf numFmtId="0" fontId="5" fillId="3" borderId="1" xfId="0" applyFont="1" applyFill="1" applyBorder="1" applyAlignment="1">
      <alignment horizontal="left" vertical="center" shrinkToFit="1"/>
    </xf>
    <xf numFmtId="0" fontId="18" fillId="0" borderId="0" xfId="0" applyFont="1" applyAlignment="1">
      <alignment horizontal="left" vertical="center" shrinkToFit="1"/>
    </xf>
    <xf numFmtId="0" fontId="5" fillId="0" borderId="76" xfId="0" applyFont="1" applyBorder="1" applyAlignment="1">
      <alignment horizontal="right" vertical="center" shrinkToFit="1"/>
    </xf>
    <xf numFmtId="0" fontId="5" fillId="3" borderId="160" xfId="0" applyFont="1" applyFill="1" applyBorder="1" applyAlignment="1">
      <alignment horizontal="center" vertical="center" wrapText="1"/>
    </xf>
    <xf numFmtId="0" fontId="5" fillId="3" borderId="155" xfId="0" applyFont="1" applyFill="1" applyBorder="1" applyAlignment="1">
      <alignment horizontal="center" vertical="center" wrapText="1"/>
    </xf>
    <xf numFmtId="0" fontId="5" fillId="3" borderId="161" xfId="0" applyFont="1" applyFill="1" applyBorder="1" applyAlignment="1">
      <alignment horizontal="center" vertical="center" wrapText="1"/>
    </xf>
    <xf numFmtId="0" fontId="5" fillId="3" borderId="16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4" fillId="3" borderId="1" xfId="0" applyFont="1" applyFill="1" applyBorder="1" applyAlignment="1">
      <alignment horizontal="left" vertical="center" shrinkToFit="1"/>
    </xf>
    <xf numFmtId="0" fontId="45" fillId="0" borderId="167" xfId="0" applyFont="1" applyBorder="1" applyAlignment="1">
      <alignment horizontal="left" vertical="distributed" wrapText="1"/>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3" borderId="16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64" xfId="0" applyFont="1" applyBorder="1" applyAlignment="1">
      <alignment vertical="center" wrapText="1"/>
    </xf>
    <xf numFmtId="0" fontId="5" fillId="3" borderId="9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5" fillId="3" borderId="91" xfId="0" applyFont="1" applyFill="1" applyBorder="1" applyAlignment="1">
      <alignment horizontal="center" vertical="center" wrapText="1"/>
    </xf>
    <xf numFmtId="0" fontId="4" fillId="0" borderId="19"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63" xfId="0" applyFont="1" applyBorder="1" applyAlignment="1">
      <alignment horizontal="left" vertical="center" wrapText="1"/>
    </xf>
    <xf numFmtId="0" fontId="4" fillId="0" borderId="63" xfId="0" applyFont="1" applyBorder="1" applyAlignment="1">
      <alignment horizontal="left" vertical="center"/>
    </xf>
    <xf numFmtId="0" fontId="4" fillId="0" borderId="76" xfId="0" applyFont="1" applyBorder="1" applyAlignment="1">
      <alignment horizontal="left" vertical="center"/>
    </xf>
    <xf numFmtId="0" fontId="5" fillId="0" borderId="71" xfId="0" applyFont="1" applyBorder="1">
      <alignment vertical="center"/>
    </xf>
    <xf numFmtId="0" fontId="5" fillId="0" borderId="72" xfId="0" applyFont="1" applyBorder="1">
      <alignment vertical="center"/>
    </xf>
    <xf numFmtId="0" fontId="5" fillId="0" borderId="73"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27" xfId="0" applyFont="1" applyBorder="1">
      <alignment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4" fillId="0" borderId="165" xfId="0" applyFont="1" applyBorder="1" applyAlignment="1">
      <alignment horizontal="left" vertical="center" wrapText="1" shrinkToFit="1"/>
    </xf>
    <xf numFmtId="0" fontId="5" fillId="0" borderId="76" xfId="0" applyFont="1" applyBorder="1" applyAlignment="1">
      <alignment horizontal="left" vertical="center" wrapText="1" shrinkToFit="1"/>
    </xf>
    <xf numFmtId="0" fontId="5" fillId="0" borderId="77" xfId="0" applyFont="1" applyBorder="1" applyAlignment="1">
      <alignment horizontal="left" vertical="center" wrapText="1" shrinkToFit="1"/>
    </xf>
    <xf numFmtId="0" fontId="30" fillId="3" borderId="1" xfId="0" applyFont="1" applyFill="1" applyBorder="1" applyAlignment="1">
      <alignment horizontal="center" vertical="center" shrinkToFit="1"/>
    </xf>
    <xf numFmtId="0" fontId="37" fillId="0" borderId="1" xfId="0" applyFont="1" applyBorder="1" applyAlignment="1">
      <alignment horizontal="center" vertical="center" shrinkToFit="1"/>
    </xf>
    <xf numFmtId="0" fontId="37" fillId="0" borderId="28" xfId="0" applyFont="1" applyBorder="1" applyAlignment="1">
      <alignment horizontal="center" vertical="center" shrinkToFit="1"/>
    </xf>
    <xf numFmtId="0" fontId="30" fillId="3" borderId="166" xfId="0" applyFont="1" applyFill="1" applyBorder="1" applyAlignment="1">
      <alignment horizontal="center" vertical="center"/>
    </xf>
    <xf numFmtId="177" fontId="42" fillId="0" borderId="28" xfId="0" applyNumberFormat="1" applyFont="1" applyBorder="1" applyAlignment="1">
      <alignment horizontal="center" vertical="top" shrinkToFit="1"/>
    </xf>
    <xf numFmtId="177" fontId="42" fillId="0" borderId="166" xfId="0" applyNumberFormat="1" applyFont="1" applyBorder="1" applyAlignment="1">
      <alignment horizontal="center" vertical="top" shrinkToFit="1"/>
    </xf>
    <xf numFmtId="0" fontId="30" fillId="3" borderId="16" xfId="0" applyFont="1" applyFill="1" applyBorder="1" applyAlignment="1">
      <alignment horizontal="center" vertical="center" shrinkToFit="1"/>
    </xf>
    <xf numFmtId="0" fontId="30" fillId="3" borderId="163"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left" vertical="center" wrapText="1" shrinkToFit="1"/>
    </xf>
    <xf numFmtId="0" fontId="24" fillId="0" borderId="1" xfId="0" applyFont="1" applyBorder="1" applyAlignment="1">
      <alignment horizontal="left" vertical="top" wrapText="1" shrinkToFit="1"/>
    </xf>
    <xf numFmtId="0" fontId="37" fillId="0" borderId="1" xfId="0" applyFont="1" applyBorder="1" applyAlignment="1">
      <alignment horizontal="left" vertical="top" wrapText="1" shrinkToFit="1"/>
    </xf>
    <xf numFmtId="0" fontId="37" fillId="0" borderId="164" xfId="0" applyFont="1" applyBorder="1" applyAlignment="1">
      <alignment horizontal="left" vertical="top" wrapText="1" shrinkToFit="1"/>
    </xf>
    <xf numFmtId="0" fontId="30" fillId="3" borderId="46"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0" fillId="3" borderId="16" xfId="0" applyFont="1" applyFill="1" applyBorder="1" applyAlignment="1">
      <alignment horizontal="center" vertical="center" wrapText="1" shrinkToFit="1"/>
    </xf>
    <xf numFmtId="0" fontId="30" fillId="3" borderId="17" xfId="0" applyFont="1" applyFill="1" applyBorder="1" applyAlignment="1">
      <alignment horizontal="center" vertical="center" wrapText="1" shrinkToFit="1"/>
    </xf>
    <xf numFmtId="0" fontId="30" fillId="3" borderId="18" xfId="0" applyFont="1" applyFill="1" applyBorder="1" applyAlignment="1">
      <alignment horizontal="center" vertical="center" wrapText="1" shrinkToFit="1"/>
    </xf>
    <xf numFmtId="0" fontId="30" fillId="3" borderId="167" xfId="0" applyFont="1" applyFill="1" applyBorder="1" applyAlignment="1">
      <alignment horizontal="center" vertical="center" wrapText="1"/>
    </xf>
    <xf numFmtId="0" fontId="5" fillId="0" borderId="166" xfId="0" applyFont="1" applyBorder="1" applyAlignment="1">
      <alignment horizontal="left" vertical="center" wrapText="1"/>
    </xf>
    <xf numFmtId="0" fontId="5" fillId="0" borderId="51" xfId="0" applyFont="1" applyBorder="1" applyAlignment="1">
      <alignment horizontal="left" vertical="center" wrapText="1"/>
    </xf>
    <xf numFmtId="0" fontId="30" fillId="0" borderId="166" xfId="0" applyFont="1" applyBorder="1" applyAlignment="1">
      <alignment horizontal="left" vertical="center" wrapText="1"/>
    </xf>
    <xf numFmtId="0" fontId="30" fillId="0" borderId="51"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166"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51" xfId="0" applyFont="1" applyBorder="1" applyAlignment="1">
      <alignment horizontal="center" vertical="center" wrapText="1"/>
    </xf>
    <xf numFmtId="0" fontId="4" fillId="3" borderId="19" xfId="0" applyFont="1" applyFill="1" applyBorder="1" applyAlignment="1">
      <alignment horizontal="left" vertical="center" shrinkToFit="1"/>
    </xf>
    <xf numFmtId="0" fontId="4" fillId="3" borderId="83" xfId="0" applyFont="1" applyFill="1" applyBorder="1" applyAlignment="1">
      <alignment horizontal="left" vertical="center" shrinkToFit="1"/>
    </xf>
    <xf numFmtId="0" fontId="4" fillId="3" borderId="84" xfId="0" applyFont="1" applyFill="1" applyBorder="1" applyAlignment="1">
      <alignment horizontal="left" vertical="center" shrinkToFit="1"/>
    </xf>
    <xf numFmtId="0" fontId="5" fillId="3" borderId="46"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6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0" borderId="23" xfId="0" applyFont="1" applyBorder="1" applyAlignment="1">
      <alignment horizontal="center" vertical="center" shrinkToFit="1"/>
    </xf>
    <xf numFmtId="0" fontId="5" fillId="0" borderId="167" xfId="0" applyFont="1" applyBorder="1" applyAlignment="1">
      <alignment horizontal="center" vertical="center" shrinkToFit="1"/>
    </xf>
    <xf numFmtId="0" fontId="5" fillId="0" borderId="169"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66"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horizontal="center" vertical="center" shrinkToFit="1"/>
    </xf>
    <xf numFmtId="0" fontId="5" fillId="3" borderId="62" xfId="0" applyFont="1" applyFill="1" applyBorder="1" applyAlignment="1">
      <alignment horizontal="center" vertical="center" wrapText="1"/>
    </xf>
    <xf numFmtId="0" fontId="5" fillId="3" borderId="170" xfId="0" applyFont="1" applyFill="1" applyBorder="1" applyAlignment="1">
      <alignment horizontal="center" vertical="center" wrapText="1"/>
    </xf>
    <xf numFmtId="0" fontId="5" fillId="0" borderId="55" xfId="0" applyFont="1" applyBorder="1" applyAlignment="1" applyProtection="1">
      <alignment horizontal="center" vertical="center" wrapText="1" shrinkToFit="1"/>
      <protection locked="0"/>
    </xf>
    <xf numFmtId="0" fontId="5" fillId="0" borderId="6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167" xfId="0" applyFont="1" applyBorder="1" applyAlignment="1" applyProtection="1">
      <alignment horizontal="center" vertical="center" shrinkToFit="1"/>
      <protection locked="0"/>
    </xf>
    <xf numFmtId="0" fontId="5" fillId="0" borderId="52" xfId="0" applyFont="1" applyBorder="1" applyAlignment="1" applyProtection="1">
      <alignment vertical="center" shrinkToFit="1"/>
      <protection locked="0"/>
    </xf>
    <xf numFmtId="0" fontId="5" fillId="0" borderId="79" xfId="0" applyFont="1" applyBorder="1" applyAlignment="1" applyProtection="1">
      <alignment vertical="center" shrinkToFit="1"/>
      <protection locked="0"/>
    </xf>
    <xf numFmtId="0" fontId="5" fillId="0" borderId="81" xfId="0" applyFont="1" applyBorder="1" applyAlignment="1" applyProtection="1">
      <alignment vertical="center" shrinkToFit="1"/>
      <protection locked="0"/>
    </xf>
    <xf numFmtId="0" fontId="30" fillId="0" borderId="23" xfId="0" applyFont="1" applyBorder="1" applyAlignment="1" applyProtection="1">
      <alignment vertical="center" wrapText="1" shrinkToFit="1"/>
      <protection locked="0"/>
    </xf>
    <xf numFmtId="0" fontId="30" fillId="0" borderId="167" xfId="0" applyFont="1" applyBorder="1" applyAlignment="1" applyProtection="1">
      <alignment vertical="center" shrinkToFit="1"/>
      <protection locked="0"/>
    </xf>
    <xf numFmtId="0" fontId="30" fillId="0" borderId="169"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510839</xdr:colOff>
      <xdr:row>1</xdr:row>
      <xdr:rowOff>0</xdr:rowOff>
    </xdr:to>
    <xdr:sp macro="" textlink="">
      <xdr:nvSpPr>
        <xdr:cNvPr id="2" name="正方形/長方形 1">
          <a:extLst>
            <a:ext uri="{FF2B5EF4-FFF2-40B4-BE49-F238E27FC236}">
              <a16:creationId xmlns:a16="http://schemas.microsoft.com/office/drawing/2014/main" id="{444AEA8A-06CD-58D6-843B-81D6E5425932}"/>
            </a:ext>
          </a:extLst>
        </xdr:cNvPr>
        <xdr:cNvSpPr/>
      </xdr:nvSpPr>
      <xdr:spPr>
        <a:xfrm>
          <a:off x="0" y="0"/>
          <a:ext cx="3677851" cy="28416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④地区別計画推進区分用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86571</xdr:colOff>
      <xdr:row>0</xdr:row>
      <xdr:rowOff>74084</xdr:rowOff>
    </xdr:from>
    <xdr:to>
      <xdr:col>14</xdr:col>
      <xdr:colOff>664817</xdr:colOff>
      <xdr:row>2</xdr:row>
      <xdr:rowOff>201084</xdr:rowOff>
    </xdr:to>
    <xdr:sp macro="" textlink="">
      <xdr:nvSpPr>
        <xdr:cNvPr id="2" name="左矢印 1">
          <a:extLst>
            <a:ext uri="{FF2B5EF4-FFF2-40B4-BE49-F238E27FC236}">
              <a16:creationId xmlns:a16="http://schemas.microsoft.com/office/drawing/2014/main" id="{DAA1C700-3DDD-C5F1-5FD8-321744FD3DB5}"/>
            </a:ext>
          </a:extLst>
        </xdr:cNvPr>
        <xdr:cNvSpPr/>
      </xdr:nvSpPr>
      <xdr:spPr>
        <a:xfrm>
          <a:off x="7723716"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9</xdr:col>
      <xdr:colOff>159385</xdr:colOff>
      <xdr:row>4</xdr:row>
      <xdr:rowOff>386715</xdr:rowOff>
    </xdr:from>
    <xdr:to>
      <xdr:col>15</xdr:col>
      <xdr:colOff>349451</xdr:colOff>
      <xdr:row>8</xdr:row>
      <xdr:rowOff>155309</xdr:rowOff>
    </xdr:to>
    <xdr:sp macro="" textlink="">
      <xdr:nvSpPr>
        <xdr:cNvPr id="3" name="テキスト ボックス 2">
          <a:extLst>
            <a:ext uri="{FF2B5EF4-FFF2-40B4-BE49-F238E27FC236}">
              <a16:creationId xmlns:a16="http://schemas.microsoft.com/office/drawing/2014/main" id="{3AC93238-F3D3-4186-0046-F66EF0A022B0}"/>
            </a:ext>
          </a:extLst>
        </xdr:cNvPr>
        <xdr:cNvSpPr txBox="1"/>
      </xdr:nvSpPr>
      <xdr:spPr>
        <a:xfrm>
          <a:off x="7794625"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663B-DEA6-4FB7-A132-FAB6C4CEB731}">
  <sheetPr codeName="Sheet1">
    <pageSetUpPr fitToPage="1"/>
  </sheetPr>
  <dimension ref="A1:O34"/>
  <sheetViews>
    <sheetView showZeros="0" tabSelected="1" view="pageBreakPreview" zoomScaleNormal="100" zoomScaleSheetLayoutView="100" workbookViewId="0">
      <selection activeCell="F7" sqref="F7:N7"/>
    </sheetView>
  </sheetViews>
  <sheetFormatPr defaultRowHeight="13.5"/>
  <cols>
    <col min="1" max="1" width="4.375" style="1" customWidth="1"/>
    <col min="2" max="2" width="8" style="1" customWidth="1"/>
    <col min="3" max="3" width="3.125" style="1" customWidth="1"/>
    <col min="4" max="4" width="4.5" style="1" customWidth="1"/>
    <col min="5" max="5" width="8.625" style="1" customWidth="1"/>
    <col min="6" max="6" width="8.375" style="1" customWidth="1"/>
    <col min="7" max="11" width="8.625" style="1" customWidth="1"/>
    <col min="12" max="14" width="10.5" style="1" customWidth="1"/>
    <col min="15" max="16384" width="9" style="1"/>
  </cols>
  <sheetData>
    <row r="1" spans="1:15" ht="22.7" customHeight="1">
      <c r="A1" s="119" t="s">
        <v>97</v>
      </c>
      <c r="B1" s="119"/>
      <c r="C1" s="119"/>
      <c r="D1" s="119"/>
      <c r="E1" s="119"/>
      <c r="F1" s="119"/>
      <c r="G1" s="119"/>
      <c r="H1" s="119"/>
      <c r="I1" s="119"/>
      <c r="J1" s="119"/>
      <c r="K1" s="119"/>
      <c r="L1" s="119"/>
      <c r="M1" s="119"/>
      <c r="N1" s="119"/>
      <c r="O1" s="3"/>
    </row>
    <row r="2" spans="1:15" ht="32.25" customHeight="1">
      <c r="A2" s="135" t="s">
        <v>162</v>
      </c>
      <c r="B2" s="135"/>
      <c r="C2" s="136"/>
      <c r="D2" s="136"/>
      <c r="E2" s="136"/>
      <c r="F2" s="136"/>
      <c r="G2" s="136"/>
      <c r="H2" s="136"/>
      <c r="I2" s="136"/>
      <c r="J2" s="136"/>
      <c r="K2" s="136"/>
      <c r="L2" s="136"/>
      <c r="M2" s="136"/>
      <c r="N2" s="136"/>
    </row>
    <row r="3" spans="1:15" ht="4.7" customHeight="1">
      <c r="D3" s="55"/>
      <c r="E3" s="44"/>
      <c r="F3" s="44"/>
      <c r="G3" s="44"/>
      <c r="H3" s="44"/>
      <c r="I3" s="44"/>
      <c r="J3" s="44"/>
      <c r="K3" s="44"/>
      <c r="L3" s="44"/>
      <c r="M3" s="44"/>
      <c r="N3" s="44"/>
    </row>
    <row r="4" spans="1:15" ht="18.75" customHeight="1">
      <c r="A4" s="137" t="s">
        <v>83</v>
      </c>
      <c r="B4" s="137"/>
      <c r="C4" s="137"/>
      <c r="D4" s="137"/>
      <c r="E4" s="137"/>
      <c r="F4" s="137"/>
      <c r="G4" s="137"/>
      <c r="H4" s="137"/>
      <c r="I4" s="137"/>
      <c r="J4" s="137"/>
      <c r="K4" s="155" t="s">
        <v>148</v>
      </c>
      <c r="L4" s="155"/>
      <c r="M4" s="155"/>
      <c r="N4" s="155"/>
    </row>
    <row r="5" spans="1:15" ht="18.75" customHeight="1" thickBot="1">
      <c r="A5" s="156" t="s">
        <v>161</v>
      </c>
      <c r="B5" s="156"/>
      <c r="C5" s="157"/>
      <c r="D5" s="157"/>
      <c r="E5" s="157"/>
      <c r="F5" s="157"/>
      <c r="G5" s="157"/>
      <c r="H5" s="157"/>
      <c r="I5" s="157"/>
      <c r="J5" s="157"/>
      <c r="K5" s="157"/>
      <c r="L5" s="157"/>
      <c r="M5" s="157"/>
      <c r="N5" s="157"/>
    </row>
    <row r="6" spans="1:15" ht="24.75" customHeight="1">
      <c r="A6" s="158" t="s">
        <v>10</v>
      </c>
      <c r="B6" s="171" t="s">
        <v>158</v>
      </c>
      <c r="C6" s="162" t="s">
        <v>1</v>
      </c>
      <c r="D6" s="163"/>
      <c r="E6" s="164"/>
      <c r="F6" s="165"/>
      <c r="G6" s="166"/>
      <c r="H6" s="166"/>
      <c r="I6" s="166"/>
      <c r="J6" s="166"/>
      <c r="K6" s="166"/>
      <c r="L6" s="166"/>
      <c r="M6" s="166"/>
      <c r="N6" s="167"/>
    </row>
    <row r="7" spans="1:15" ht="36.75" customHeight="1" thickBot="1">
      <c r="A7" s="159"/>
      <c r="B7" s="172"/>
      <c r="C7" s="168" t="s">
        <v>9</v>
      </c>
      <c r="D7" s="169"/>
      <c r="E7" s="170"/>
      <c r="F7" s="173"/>
      <c r="G7" s="174"/>
      <c r="H7" s="174"/>
      <c r="I7" s="174"/>
      <c r="J7" s="174"/>
      <c r="K7" s="174"/>
      <c r="L7" s="174"/>
      <c r="M7" s="174"/>
      <c r="N7" s="175"/>
    </row>
    <row r="8" spans="1:15" ht="24.75" customHeight="1">
      <c r="A8" s="159"/>
      <c r="B8" s="114" t="s">
        <v>159</v>
      </c>
      <c r="C8" s="162" t="s">
        <v>11</v>
      </c>
      <c r="D8" s="163"/>
      <c r="E8" s="164"/>
      <c r="F8" s="181"/>
      <c r="G8" s="182"/>
      <c r="H8" s="182"/>
      <c r="I8" s="87" t="s">
        <v>92</v>
      </c>
      <c r="J8" s="165" t="s">
        <v>6</v>
      </c>
      <c r="K8" s="166"/>
      <c r="L8" s="166"/>
      <c r="M8" s="166"/>
      <c r="N8" s="167"/>
    </row>
    <row r="9" spans="1:15" ht="24.75" customHeight="1">
      <c r="A9" s="159"/>
      <c r="B9" s="115"/>
      <c r="C9" s="212" t="s">
        <v>20</v>
      </c>
      <c r="D9" s="213"/>
      <c r="E9" s="214"/>
      <c r="F9" s="190"/>
      <c r="G9" s="191"/>
      <c r="H9" s="192"/>
      <c r="I9" s="88" t="s">
        <v>93</v>
      </c>
      <c r="J9" s="196"/>
      <c r="K9" s="197"/>
      <c r="L9" s="89" t="s">
        <v>15</v>
      </c>
      <c r="M9" s="176"/>
      <c r="N9" s="177"/>
    </row>
    <row r="10" spans="1:15" ht="24.75" customHeight="1" thickBot="1">
      <c r="A10" s="159"/>
      <c r="B10" s="116"/>
      <c r="C10" s="215"/>
      <c r="D10" s="216"/>
      <c r="E10" s="217"/>
      <c r="F10" s="193"/>
      <c r="G10" s="194"/>
      <c r="H10" s="195"/>
      <c r="I10" s="90" t="s">
        <v>12</v>
      </c>
      <c r="J10" s="209"/>
      <c r="K10" s="210"/>
      <c r="L10" s="210"/>
      <c r="M10" s="210"/>
      <c r="N10" s="211"/>
    </row>
    <row r="11" spans="1:15" ht="24.75" customHeight="1">
      <c r="A11" s="159"/>
      <c r="B11" s="114" t="s">
        <v>159</v>
      </c>
      <c r="C11" s="162" t="s">
        <v>1</v>
      </c>
      <c r="D11" s="163"/>
      <c r="E11" s="164"/>
      <c r="F11" s="181"/>
      <c r="G11" s="182"/>
      <c r="H11" s="183"/>
      <c r="I11" s="91" t="s">
        <v>13</v>
      </c>
      <c r="J11" s="165" t="s">
        <v>6</v>
      </c>
      <c r="K11" s="166"/>
      <c r="L11" s="166"/>
      <c r="M11" s="166"/>
      <c r="N11" s="167"/>
    </row>
    <row r="12" spans="1:15" ht="24.75" customHeight="1">
      <c r="A12" s="159"/>
      <c r="B12" s="115"/>
      <c r="C12" s="184" t="s">
        <v>157</v>
      </c>
      <c r="D12" s="185"/>
      <c r="E12" s="186"/>
      <c r="F12" s="190"/>
      <c r="G12" s="191"/>
      <c r="H12" s="192"/>
      <c r="I12" s="92" t="s">
        <v>14</v>
      </c>
      <c r="J12" s="196"/>
      <c r="K12" s="197"/>
      <c r="L12" s="89" t="s">
        <v>15</v>
      </c>
      <c r="M12" s="176"/>
      <c r="N12" s="177"/>
    </row>
    <row r="13" spans="1:15" ht="24.75" customHeight="1" thickBot="1">
      <c r="A13" s="159"/>
      <c r="B13" s="116"/>
      <c r="C13" s="187"/>
      <c r="D13" s="188"/>
      <c r="E13" s="189"/>
      <c r="F13" s="193"/>
      <c r="G13" s="194"/>
      <c r="H13" s="195"/>
      <c r="I13" s="90" t="s">
        <v>12</v>
      </c>
      <c r="J13" s="209"/>
      <c r="K13" s="210"/>
      <c r="L13" s="210"/>
      <c r="M13" s="210"/>
      <c r="N13" s="211"/>
    </row>
    <row r="14" spans="1:15" ht="24.75" customHeight="1">
      <c r="A14" s="160"/>
      <c r="B14" s="117" t="s">
        <v>159</v>
      </c>
      <c r="C14" s="162" t="s">
        <v>1</v>
      </c>
      <c r="D14" s="163"/>
      <c r="E14" s="164"/>
      <c r="F14" s="181"/>
      <c r="G14" s="182"/>
      <c r="H14" s="183"/>
      <c r="I14" s="93" t="s">
        <v>13</v>
      </c>
      <c r="J14" s="165" t="s">
        <v>6</v>
      </c>
      <c r="K14" s="166"/>
      <c r="L14" s="166"/>
      <c r="M14" s="166"/>
      <c r="N14" s="167"/>
    </row>
    <row r="15" spans="1:15" ht="24.75" customHeight="1">
      <c r="A15" s="160"/>
      <c r="B15" s="117"/>
      <c r="C15" s="184" t="s">
        <v>156</v>
      </c>
      <c r="D15" s="185"/>
      <c r="E15" s="186"/>
      <c r="F15" s="190"/>
      <c r="G15" s="191"/>
      <c r="H15" s="192"/>
      <c r="I15" s="98" t="s">
        <v>14</v>
      </c>
      <c r="J15" s="196"/>
      <c r="K15" s="197"/>
      <c r="L15" s="89" t="s">
        <v>15</v>
      </c>
      <c r="M15" s="176"/>
      <c r="N15" s="177"/>
    </row>
    <row r="16" spans="1:15" ht="24.75" customHeight="1" thickBot="1">
      <c r="A16" s="161"/>
      <c r="B16" s="118"/>
      <c r="C16" s="198"/>
      <c r="D16" s="199"/>
      <c r="E16" s="200"/>
      <c r="F16" s="201"/>
      <c r="G16" s="202"/>
      <c r="H16" s="203"/>
      <c r="I16" s="94" t="s">
        <v>12</v>
      </c>
      <c r="J16" s="178"/>
      <c r="K16" s="179"/>
      <c r="L16" s="179"/>
      <c r="M16" s="179"/>
      <c r="N16" s="180"/>
    </row>
    <row r="17" spans="1:15" ht="54" customHeight="1" thickTop="1" thickBot="1">
      <c r="A17" s="204" t="s">
        <v>27</v>
      </c>
      <c r="B17" s="205"/>
      <c r="C17" s="205"/>
      <c r="D17" s="206"/>
      <c r="E17" s="220" t="s">
        <v>94</v>
      </c>
      <c r="F17" s="220"/>
      <c r="G17" s="220"/>
      <c r="H17" s="148" t="s">
        <v>90</v>
      </c>
      <c r="I17" s="149"/>
      <c r="J17" s="150"/>
      <c r="K17" s="221">
        <f>SUM(I19:J22)</f>
        <v>0</v>
      </c>
      <c r="L17" s="222"/>
      <c r="M17" s="222"/>
      <c r="N17" s="99" t="s">
        <v>18</v>
      </c>
      <c r="O17" s="2"/>
    </row>
    <row r="18" spans="1:15" ht="24.75" customHeight="1" thickBot="1">
      <c r="A18" s="223" t="s">
        <v>46</v>
      </c>
      <c r="B18" s="224"/>
      <c r="C18" s="224"/>
      <c r="D18" s="219" t="s">
        <v>45</v>
      </c>
      <c r="E18" s="219"/>
      <c r="F18" s="219"/>
      <c r="G18" s="219"/>
      <c r="H18" s="204"/>
      <c r="I18" s="218" t="s">
        <v>91</v>
      </c>
      <c r="J18" s="218"/>
      <c r="K18" s="218"/>
      <c r="L18" s="100" t="s">
        <v>88</v>
      </c>
      <c r="M18" s="100" t="s">
        <v>89</v>
      </c>
      <c r="N18" s="101" t="s">
        <v>17</v>
      </c>
      <c r="O18" s="2"/>
    </row>
    <row r="19" spans="1:15" ht="45" customHeight="1">
      <c r="A19" s="225"/>
      <c r="B19" s="226"/>
      <c r="C19" s="226"/>
      <c r="D19" s="102" t="s">
        <v>84</v>
      </c>
      <c r="E19" s="231"/>
      <c r="F19" s="232"/>
      <c r="G19" s="232"/>
      <c r="H19" s="232"/>
      <c r="I19" s="153"/>
      <c r="J19" s="154"/>
      <c r="K19" s="103" t="s">
        <v>18</v>
      </c>
      <c r="L19" s="104" t="s">
        <v>23</v>
      </c>
      <c r="M19" s="104" t="s">
        <v>23</v>
      </c>
      <c r="N19" s="105" t="s">
        <v>23</v>
      </c>
      <c r="O19" s="2"/>
    </row>
    <row r="20" spans="1:15" ht="45" customHeight="1">
      <c r="A20" s="225"/>
      <c r="B20" s="226"/>
      <c r="C20" s="226"/>
      <c r="D20" s="106" t="s">
        <v>85</v>
      </c>
      <c r="E20" s="230"/>
      <c r="F20" s="230"/>
      <c r="G20" s="230"/>
      <c r="H20" s="230"/>
      <c r="I20" s="151"/>
      <c r="J20" s="152"/>
      <c r="K20" s="107" t="s">
        <v>18</v>
      </c>
      <c r="L20" s="108" t="s">
        <v>23</v>
      </c>
      <c r="M20" s="108" t="s">
        <v>23</v>
      </c>
      <c r="N20" s="109" t="s">
        <v>23</v>
      </c>
      <c r="O20" s="2"/>
    </row>
    <row r="21" spans="1:15" ht="45" customHeight="1">
      <c r="A21" s="225"/>
      <c r="B21" s="226"/>
      <c r="C21" s="226"/>
      <c r="D21" s="106" t="s">
        <v>86</v>
      </c>
      <c r="E21" s="230"/>
      <c r="F21" s="230"/>
      <c r="G21" s="230"/>
      <c r="H21" s="230"/>
      <c r="I21" s="151"/>
      <c r="J21" s="152"/>
      <c r="K21" s="107" t="s">
        <v>18</v>
      </c>
      <c r="L21" s="108" t="s">
        <v>23</v>
      </c>
      <c r="M21" s="108" t="s">
        <v>23</v>
      </c>
      <c r="N21" s="109" t="s">
        <v>23</v>
      </c>
      <c r="O21" s="2"/>
    </row>
    <row r="22" spans="1:15" ht="45" customHeight="1" thickBot="1">
      <c r="A22" s="227"/>
      <c r="B22" s="228"/>
      <c r="C22" s="228"/>
      <c r="D22" s="110" t="s">
        <v>87</v>
      </c>
      <c r="E22" s="229"/>
      <c r="F22" s="229"/>
      <c r="G22" s="229"/>
      <c r="H22" s="229"/>
      <c r="I22" s="207"/>
      <c r="J22" s="208"/>
      <c r="K22" s="111" t="s">
        <v>18</v>
      </c>
      <c r="L22" s="112" t="s">
        <v>23</v>
      </c>
      <c r="M22" s="112" t="s">
        <v>23</v>
      </c>
      <c r="N22" s="113" t="s">
        <v>23</v>
      </c>
      <c r="O22" s="2"/>
    </row>
    <row r="23" spans="1:15" ht="24" customHeight="1">
      <c r="A23" s="132" t="s">
        <v>28</v>
      </c>
      <c r="B23" s="133"/>
      <c r="C23" s="133"/>
      <c r="D23" s="133"/>
      <c r="E23" s="133"/>
      <c r="F23" s="133"/>
      <c r="G23" s="133"/>
      <c r="H23" s="133"/>
      <c r="I23" s="133"/>
      <c r="J23" s="133"/>
      <c r="K23" s="133"/>
      <c r="L23" s="133"/>
      <c r="M23" s="133"/>
      <c r="N23" s="134"/>
    </row>
    <row r="24" spans="1:15" ht="24" customHeight="1">
      <c r="A24" s="123"/>
      <c r="B24" s="124"/>
      <c r="C24" s="124"/>
      <c r="D24" s="124"/>
      <c r="E24" s="124"/>
      <c r="F24" s="124"/>
      <c r="G24" s="124"/>
      <c r="H24" s="124"/>
      <c r="I24" s="124"/>
      <c r="J24" s="124"/>
      <c r="K24" s="124"/>
      <c r="L24" s="124"/>
      <c r="M24" s="124"/>
      <c r="N24" s="125"/>
    </row>
    <row r="25" spans="1:15" ht="24" customHeight="1">
      <c r="A25" s="123"/>
      <c r="B25" s="124"/>
      <c r="C25" s="124"/>
      <c r="D25" s="124"/>
      <c r="E25" s="124"/>
      <c r="F25" s="124"/>
      <c r="G25" s="124"/>
      <c r="H25" s="124"/>
      <c r="I25" s="124"/>
      <c r="J25" s="124"/>
      <c r="K25" s="124"/>
      <c r="L25" s="124"/>
      <c r="M25" s="124"/>
      <c r="N25" s="125"/>
    </row>
    <row r="26" spans="1:15" ht="24" customHeight="1" thickBot="1">
      <c r="A26" s="126"/>
      <c r="B26" s="127"/>
      <c r="C26" s="127"/>
      <c r="D26" s="127"/>
      <c r="E26" s="127"/>
      <c r="F26" s="127"/>
      <c r="G26" s="127"/>
      <c r="H26" s="127"/>
      <c r="I26" s="127"/>
      <c r="J26" s="127"/>
      <c r="K26" s="127"/>
      <c r="L26" s="127"/>
      <c r="M26" s="127"/>
      <c r="N26" s="128"/>
    </row>
    <row r="27" spans="1:15" ht="24" customHeight="1">
      <c r="A27" s="129" t="s">
        <v>19</v>
      </c>
      <c r="B27" s="130"/>
      <c r="C27" s="130"/>
      <c r="D27" s="130"/>
      <c r="E27" s="130"/>
      <c r="F27" s="130"/>
      <c r="G27" s="130"/>
      <c r="H27" s="130"/>
      <c r="I27" s="130"/>
      <c r="J27" s="130"/>
      <c r="K27" s="130"/>
      <c r="L27" s="130"/>
      <c r="M27" s="130"/>
      <c r="N27" s="131"/>
    </row>
    <row r="28" spans="1:15" ht="24" customHeight="1">
      <c r="A28" s="123"/>
      <c r="B28" s="124"/>
      <c r="C28" s="124"/>
      <c r="D28" s="124"/>
      <c r="E28" s="124"/>
      <c r="F28" s="124"/>
      <c r="G28" s="124"/>
      <c r="H28" s="124"/>
      <c r="I28" s="124"/>
      <c r="J28" s="124"/>
      <c r="K28" s="124"/>
      <c r="L28" s="124"/>
      <c r="M28" s="124"/>
      <c r="N28" s="125"/>
    </row>
    <row r="29" spans="1:15" ht="24" customHeight="1">
      <c r="A29" s="123"/>
      <c r="B29" s="124"/>
      <c r="C29" s="124"/>
      <c r="D29" s="124"/>
      <c r="E29" s="124"/>
      <c r="F29" s="124"/>
      <c r="G29" s="124"/>
      <c r="H29" s="124"/>
      <c r="I29" s="124"/>
      <c r="J29" s="124"/>
      <c r="K29" s="124"/>
      <c r="L29" s="124"/>
      <c r="M29" s="124"/>
      <c r="N29" s="125"/>
    </row>
    <row r="30" spans="1:15" ht="24" customHeight="1" thickBot="1">
      <c r="A30" s="126"/>
      <c r="B30" s="127"/>
      <c r="C30" s="127"/>
      <c r="D30" s="127"/>
      <c r="E30" s="127"/>
      <c r="F30" s="127"/>
      <c r="G30" s="127"/>
      <c r="H30" s="127"/>
      <c r="I30" s="127"/>
      <c r="J30" s="127"/>
      <c r="K30" s="127"/>
      <c r="L30" s="127"/>
      <c r="M30" s="127"/>
      <c r="N30" s="128"/>
    </row>
    <row r="31" spans="1:15" ht="24" customHeight="1">
      <c r="A31" s="129" t="s">
        <v>29</v>
      </c>
      <c r="B31" s="130"/>
      <c r="C31" s="130"/>
      <c r="D31" s="130"/>
      <c r="E31" s="130"/>
      <c r="F31" s="130"/>
      <c r="G31" s="130"/>
      <c r="H31" s="130"/>
      <c r="I31" s="131"/>
      <c r="J31" s="120" t="s">
        <v>4</v>
      </c>
      <c r="K31" s="121"/>
      <c r="L31" s="122"/>
      <c r="M31" s="120" t="s">
        <v>95</v>
      </c>
      <c r="N31" s="122"/>
    </row>
    <row r="32" spans="1:15" ht="24" customHeight="1">
      <c r="A32" s="123"/>
      <c r="B32" s="124"/>
      <c r="C32" s="124"/>
      <c r="D32" s="124"/>
      <c r="E32" s="124"/>
      <c r="F32" s="124"/>
      <c r="G32" s="124"/>
      <c r="H32" s="124"/>
      <c r="I32" s="125"/>
      <c r="J32" s="138" t="s">
        <v>96</v>
      </c>
      <c r="K32" s="139"/>
      <c r="L32" s="140"/>
      <c r="M32" s="144"/>
      <c r="N32" s="145"/>
    </row>
    <row r="33" spans="1:14" ht="24" customHeight="1">
      <c r="A33" s="123"/>
      <c r="B33" s="124"/>
      <c r="C33" s="124"/>
      <c r="D33" s="124"/>
      <c r="E33" s="124"/>
      <c r="F33" s="124"/>
      <c r="G33" s="124"/>
      <c r="H33" s="124"/>
      <c r="I33" s="125"/>
      <c r="J33" s="138"/>
      <c r="K33" s="139"/>
      <c r="L33" s="140"/>
      <c r="M33" s="144"/>
      <c r="N33" s="145"/>
    </row>
    <row r="34" spans="1:14" ht="24" customHeight="1" thickBot="1">
      <c r="A34" s="126"/>
      <c r="B34" s="127"/>
      <c r="C34" s="127"/>
      <c r="D34" s="127"/>
      <c r="E34" s="127"/>
      <c r="F34" s="127"/>
      <c r="G34" s="127"/>
      <c r="H34" s="127"/>
      <c r="I34" s="128"/>
      <c r="J34" s="141"/>
      <c r="K34" s="142"/>
      <c r="L34" s="143"/>
      <c r="M34" s="146"/>
      <c r="N34" s="147"/>
    </row>
  </sheetData>
  <mergeCells count="69">
    <mergeCell ref="J9:K9"/>
    <mergeCell ref="M9:N9"/>
    <mergeCell ref="J10:N10"/>
    <mergeCell ref="I18:K18"/>
    <mergeCell ref="D18:H18"/>
    <mergeCell ref="E17:G17"/>
    <mergeCell ref="K17:M17"/>
    <mergeCell ref="A26:N26"/>
    <mergeCell ref="A27:N27"/>
    <mergeCell ref="C14:E14"/>
    <mergeCell ref="F14:H14"/>
    <mergeCell ref="J14:N14"/>
    <mergeCell ref="C15:E16"/>
    <mergeCell ref="F15:H16"/>
    <mergeCell ref="J15:K15"/>
    <mergeCell ref="A17:D17"/>
    <mergeCell ref="I22:J22"/>
    <mergeCell ref="A18:C22"/>
    <mergeCell ref="E22:H22"/>
    <mergeCell ref="E21:H21"/>
    <mergeCell ref="E20:H20"/>
    <mergeCell ref="E19:H19"/>
    <mergeCell ref="I20:J20"/>
    <mergeCell ref="A24:N24"/>
    <mergeCell ref="A25:N25"/>
    <mergeCell ref="F11:H11"/>
    <mergeCell ref="J11:N11"/>
    <mergeCell ref="C12:E13"/>
    <mergeCell ref="F12:H13"/>
    <mergeCell ref="J12:K12"/>
    <mergeCell ref="M12:N12"/>
    <mergeCell ref="J13:N13"/>
    <mergeCell ref="A5:N5"/>
    <mergeCell ref="A6:A16"/>
    <mergeCell ref="C6:E6"/>
    <mergeCell ref="F6:N6"/>
    <mergeCell ref="C7:E7"/>
    <mergeCell ref="B6:B7"/>
    <mergeCell ref="F7:N7"/>
    <mergeCell ref="B8:B10"/>
    <mergeCell ref="M15:N15"/>
    <mergeCell ref="J16:N16"/>
    <mergeCell ref="C11:E11"/>
    <mergeCell ref="C8:E8"/>
    <mergeCell ref="F8:H8"/>
    <mergeCell ref="J8:N8"/>
    <mergeCell ref="C9:E10"/>
    <mergeCell ref="F9:H10"/>
    <mergeCell ref="A32:I32"/>
    <mergeCell ref="J32:L34"/>
    <mergeCell ref="M32:N34"/>
    <mergeCell ref="A33:I33"/>
    <mergeCell ref="A34:I34"/>
    <mergeCell ref="B11:B13"/>
    <mergeCell ref="B14:B16"/>
    <mergeCell ref="A1:N1"/>
    <mergeCell ref="J31:L31"/>
    <mergeCell ref="A28:N28"/>
    <mergeCell ref="A29:N29"/>
    <mergeCell ref="A30:N30"/>
    <mergeCell ref="A31:I31"/>
    <mergeCell ref="M31:N31"/>
    <mergeCell ref="A23:N23"/>
    <mergeCell ref="A2:N2"/>
    <mergeCell ref="A4:J4"/>
    <mergeCell ref="H17:J17"/>
    <mergeCell ref="I21:J21"/>
    <mergeCell ref="I19:J19"/>
    <mergeCell ref="K4:N4"/>
  </mergeCells>
  <phoneticPr fontId="2"/>
  <printOptions horizontalCentered="1" verticalCentered="1"/>
  <pageMargins left="0.59055118110236227" right="0.59055118110236227" top="7.874015748031496E-2" bottom="0.15748031496062992" header="3.937007874015748E-2" footer="0"/>
  <pageSetup paperSize="9" scale="8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02A2-7081-486C-88CB-D1F7C05526EA}">
  <sheetPr>
    <tabColor theme="9"/>
    <pageSetUpPr fitToPage="1"/>
  </sheetPr>
  <dimension ref="A1:L35"/>
  <sheetViews>
    <sheetView showZeros="0" view="pageBreakPreview" zoomScaleNormal="100" zoomScaleSheetLayoutView="100" zoomScalePageLayoutView="80" workbookViewId="0">
      <selection activeCell="O31" sqref="O31"/>
    </sheetView>
  </sheetViews>
  <sheetFormatPr defaultRowHeight="13.5"/>
  <cols>
    <col min="1" max="2" width="4.5" style="1" customWidth="1"/>
    <col min="3" max="3" width="3" style="1" customWidth="1"/>
    <col min="4" max="4" width="23.75" style="1" customWidth="1"/>
    <col min="5" max="6" width="13.625" style="1" customWidth="1"/>
    <col min="7" max="7" width="22.25" style="1" customWidth="1"/>
    <col min="8" max="8" width="11.875" style="1" customWidth="1"/>
    <col min="9" max="9" width="3.125" style="1" customWidth="1"/>
    <col min="10" max="13" width="9" style="1"/>
    <col min="14" max="14" width="5.875" style="1" customWidth="1"/>
    <col min="15" max="16384" width="9" style="1"/>
  </cols>
  <sheetData>
    <row r="1" spans="1:12" ht="18" customHeight="1">
      <c r="A1" s="348" t="s">
        <v>108</v>
      </c>
      <c r="B1" s="348"/>
      <c r="C1" s="348"/>
      <c r="D1" s="348"/>
      <c r="E1" s="348"/>
      <c r="F1" s="348"/>
      <c r="G1" s="348"/>
      <c r="H1" s="348"/>
      <c r="I1" s="348"/>
    </row>
    <row r="2" spans="1:12" ht="24.75" customHeight="1">
      <c r="A2" s="242" t="s">
        <v>143</v>
      </c>
      <c r="B2" s="242"/>
      <c r="C2" s="242"/>
      <c r="D2" s="242"/>
      <c r="E2" s="242"/>
      <c r="F2" s="15" t="s">
        <v>40</v>
      </c>
      <c r="G2" s="349">
        <f>申込書!F7</f>
        <v>0</v>
      </c>
      <c r="H2" s="349"/>
      <c r="I2" s="349"/>
    </row>
    <row r="3" spans="1:12" ht="17.45" customHeight="1" thickBot="1">
      <c r="A3" s="350" t="s">
        <v>98</v>
      </c>
      <c r="B3" s="350"/>
      <c r="C3" s="350"/>
      <c r="D3" s="350"/>
      <c r="E3" s="350"/>
      <c r="F3" s="350"/>
      <c r="G3" s="350"/>
      <c r="H3" s="351" t="s">
        <v>48</v>
      </c>
      <c r="I3" s="351"/>
    </row>
    <row r="4" spans="1:12" ht="22.7" customHeight="1" thickBot="1">
      <c r="A4" s="272" t="s">
        <v>99</v>
      </c>
      <c r="B4" s="273"/>
      <c r="C4" s="274"/>
      <c r="D4" s="352"/>
      <c r="E4" s="275" t="s">
        <v>0</v>
      </c>
      <c r="F4" s="353"/>
      <c r="G4" s="354" t="s">
        <v>49</v>
      </c>
      <c r="H4" s="273"/>
      <c r="I4" s="355"/>
    </row>
    <row r="5" spans="1:12" ht="30.75" customHeight="1" thickBot="1">
      <c r="A5" s="326" t="s">
        <v>100</v>
      </c>
      <c r="B5" s="21" t="s">
        <v>50</v>
      </c>
      <c r="C5" s="328" t="s">
        <v>144</v>
      </c>
      <c r="D5" s="329"/>
      <c r="E5" s="330"/>
      <c r="F5" s="331"/>
      <c r="G5" s="332"/>
      <c r="H5" s="333"/>
      <c r="I5" s="334"/>
    </row>
    <row r="6" spans="1:12" ht="30.75" customHeight="1">
      <c r="A6" s="327"/>
      <c r="B6" s="335" t="s">
        <v>7</v>
      </c>
      <c r="C6" s="9" t="s">
        <v>51</v>
      </c>
      <c r="D6" s="56" t="s">
        <v>52</v>
      </c>
      <c r="E6" s="338"/>
      <c r="F6" s="339"/>
      <c r="G6" s="340"/>
      <c r="H6" s="341"/>
      <c r="I6" s="342"/>
    </row>
    <row r="7" spans="1:12" ht="30.75" customHeight="1">
      <c r="A7" s="327"/>
      <c r="B7" s="336"/>
      <c r="C7" s="10" t="s">
        <v>53</v>
      </c>
      <c r="D7" s="7" t="s">
        <v>54</v>
      </c>
      <c r="E7" s="343"/>
      <c r="F7" s="344"/>
      <c r="G7" s="345"/>
      <c r="H7" s="346"/>
      <c r="I7" s="347"/>
    </row>
    <row r="8" spans="1:12" ht="30.75" customHeight="1">
      <c r="A8" s="327"/>
      <c r="B8" s="336"/>
      <c r="C8" s="10" t="s">
        <v>55</v>
      </c>
      <c r="D8" s="7" t="s">
        <v>56</v>
      </c>
      <c r="E8" s="343"/>
      <c r="F8" s="344"/>
      <c r="G8" s="312" t="s">
        <v>149</v>
      </c>
      <c r="H8" s="313"/>
      <c r="I8" s="314"/>
    </row>
    <row r="9" spans="1:12" ht="30.75" customHeight="1" thickBot="1">
      <c r="A9" s="327"/>
      <c r="B9" s="336"/>
      <c r="C9" s="11" t="s">
        <v>57</v>
      </c>
      <c r="D9" s="7" t="s">
        <v>58</v>
      </c>
      <c r="E9" s="315"/>
      <c r="F9" s="316"/>
      <c r="G9" s="317"/>
      <c r="H9" s="318"/>
      <c r="I9" s="319"/>
    </row>
    <row r="10" spans="1:12" ht="29.25" customHeight="1" thickTop="1" thickBot="1">
      <c r="A10" s="327"/>
      <c r="B10" s="337"/>
      <c r="C10" s="22" t="s">
        <v>59</v>
      </c>
      <c r="D10" s="8" t="s">
        <v>30</v>
      </c>
      <c r="E10" s="320">
        <f>SUM(E6:F9)</f>
        <v>0</v>
      </c>
      <c r="F10" s="321"/>
      <c r="G10" s="57" t="s">
        <v>101</v>
      </c>
      <c r="H10" s="58" t="str">
        <f>IF(ISERROR(ROUNDDOWN(E10/E11*100,0)),"",(ROUNDDOWN(E10/E11*100,0)))</f>
        <v/>
      </c>
      <c r="I10" s="6" t="s">
        <v>60</v>
      </c>
      <c r="K10" s="59" t="str">
        <f>IF(ISERROR(ROUNDDOWN(E10/E11*100,1)),"",(ROUND(E10/E11*100,1)))</f>
        <v/>
      </c>
      <c r="L10" s="1" t="s">
        <v>102</v>
      </c>
    </row>
    <row r="11" spans="1:12" ht="30.75" customHeight="1" thickTop="1" thickBot="1">
      <c r="A11" s="327"/>
      <c r="B11" s="246" t="s">
        <v>25</v>
      </c>
      <c r="C11" s="247"/>
      <c r="D11" s="322"/>
      <c r="E11" s="320">
        <f>SUM(E5+E10)</f>
        <v>0</v>
      </c>
      <c r="F11" s="321"/>
      <c r="G11" s="323" t="s">
        <v>103</v>
      </c>
      <c r="H11" s="324"/>
      <c r="I11" s="325"/>
    </row>
    <row r="12" spans="1:12" ht="30.75" customHeight="1" thickTop="1" thickBot="1">
      <c r="A12" s="327"/>
      <c r="B12" s="281" t="s">
        <v>17</v>
      </c>
      <c r="C12" s="289" t="s">
        <v>61</v>
      </c>
      <c r="D12" s="292" t="s">
        <v>31</v>
      </c>
      <c r="E12" s="295"/>
      <c r="F12" s="296"/>
      <c r="G12" s="60" t="s">
        <v>104</v>
      </c>
      <c r="H12" s="61" t="str">
        <f>IF(ISERROR(ROUNDUP(E12/E16*100,0)),"",(ROUNDUP(E12/E16*100,0)))</f>
        <v/>
      </c>
      <c r="I12" s="62" t="s">
        <v>60</v>
      </c>
      <c r="K12" s="63" t="str">
        <f>IF(ISERROR(ROUNDUP(E12/E16*100,1)),"",(ROUNDUP(E12/E16*100,1)))</f>
        <v/>
      </c>
      <c r="L12" s="1" t="s">
        <v>105</v>
      </c>
    </row>
    <row r="13" spans="1:12" ht="14.25">
      <c r="A13" s="327"/>
      <c r="B13" s="281"/>
      <c r="C13" s="290"/>
      <c r="D13" s="293"/>
      <c r="E13" s="297"/>
      <c r="F13" s="298"/>
      <c r="G13" s="301" t="s">
        <v>140</v>
      </c>
      <c r="H13" s="302"/>
      <c r="I13" s="303"/>
      <c r="K13" s="64"/>
    </row>
    <row r="14" spans="1:12" ht="35.450000000000003" customHeight="1">
      <c r="A14" s="327"/>
      <c r="B14" s="281"/>
      <c r="C14" s="291"/>
      <c r="D14" s="294"/>
      <c r="E14" s="299"/>
      <c r="F14" s="300"/>
      <c r="G14" s="304"/>
      <c r="H14" s="305"/>
      <c r="I14" s="306"/>
      <c r="K14" s="64"/>
    </row>
    <row r="15" spans="1:12" ht="30.75" customHeight="1" thickBot="1">
      <c r="A15" s="327"/>
      <c r="B15" s="282"/>
      <c r="C15" s="65" t="s">
        <v>62</v>
      </c>
      <c r="D15" s="23" t="s">
        <v>32</v>
      </c>
      <c r="E15" s="307"/>
      <c r="F15" s="308"/>
      <c r="G15" s="309"/>
      <c r="H15" s="310"/>
      <c r="I15" s="311"/>
    </row>
    <row r="16" spans="1:12" ht="29.25" customHeight="1" thickTop="1" thickBot="1">
      <c r="A16" s="265" t="s">
        <v>63</v>
      </c>
      <c r="B16" s="266"/>
      <c r="C16" s="266"/>
      <c r="D16" s="266"/>
      <c r="E16" s="267">
        <f>SUM(E5+E6+E7+E8+E9+E12+E15)</f>
        <v>0</v>
      </c>
      <c r="F16" s="268"/>
      <c r="G16" s="269"/>
      <c r="H16" s="270"/>
      <c r="I16" s="271"/>
    </row>
    <row r="17" spans="1:10" ht="29.25" customHeight="1" thickBot="1">
      <c r="A17" s="272" t="s">
        <v>64</v>
      </c>
      <c r="B17" s="273"/>
      <c r="C17" s="274"/>
      <c r="D17" s="274"/>
      <c r="E17" s="66" t="s">
        <v>8</v>
      </c>
      <c r="F17" s="67" t="s">
        <v>106</v>
      </c>
      <c r="G17" s="275" t="s">
        <v>49</v>
      </c>
      <c r="H17" s="276"/>
      <c r="I17" s="277"/>
    </row>
    <row r="18" spans="1:10" ht="30.75" customHeight="1">
      <c r="A18" s="278" t="s">
        <v>3</v>
      </c>
      <c r="B18" s="280" t="s">
        <v>65</v>
      </c>
      <c r="C18" s="12" t="s">
        <v>66</v>
      </c>
      <c r="D18" s="68" t="s">
        <v>36</v>
      </c>
      <c r="E18" s="50"/>
      <c r="F18" s="50"/>
      <c r="G18" s="283"/>
      <c r="H18" s="284"/>
      <c r="I18" s="285"/>
    </row>
    <row r="19" spans="1:10" ht="30.75" customHeight="1">
      <c r="A19" s="278"/>
      <c r="B19" s="281"/>
      <c r="C19" s="13" t="s">
        <v>67</v>
      </c>
      <c r="D19" s="69" t="s">
        <v>37</v>
      </c>
      <c r="E19" s="51"/>
      <c r="F19" s="51"/>
      <c r="G19" s="286"/>
      <c r="H19" s="287"/>
      <c r="I19" s="288"/>
    </row>
    <row r="20" spans="1:10" ht="30.75" customHeight="1">
      <c r="A20" s="278"/>
      <c r="B20" s="281"/>
      <c r="C20" s="13" t="s">
        <v>68</v>
      </c>
      <c r="D20" s="70" t="s">
        <v>141</v>
      </c>
      <c r="E20" s="51"/>
      <c r="F20" s="51"/>
      <c r="G20" s="253"/>
      <c r="H20" s="254"/>
      <c r="I20" s="255"/>
    </row>
    <row r="21" spans="1:10" ht="30.75" customHeight="1">
      <c r="A21" s="278"/>
      <c r="B21" s="281"/>
      <c r="C21" s="13" t="s">
        <v>69</v>
      </c>
      <c r="D21" s="71" t="s">
        <v>38</v>
      </c>
      <c r="E21" s="51"/>
      <c r="F21" s="51"/>
      <c r="G21" s="243"/>
      <c r="H21" s="244"/>
      <c r="I21" s="245"/>
    </row>
    <row r="22" spans="1:10" ht="30.75" customHeight="1">
      <c r="A22" s="278"/>
      <c r="B22" s="281"/>
      <c r="C22" s="13" t="s">
        <v>70</v>
      </c>
      <c r="D22" s="71" t="s">
        <v>39</v>
      </c>
      <c r="E22" s="51"/>
      <c r="F22" s="51"/>
      <c r="G22" s="243"/>
      <c r="H22" s="244"/>
      <c r="I22" s="245"/>
    </row>
    <row r="23" spans="1:10" ht="30.75" customHeight="1">
      <c r="A23" s="278"/>
      <c r="B23" s="281"/>
      <c r="C23" s="13" t="s">
        <v>71</v>
      </c>
      <c r="D23" s="71" t="s">
        <v>142</v>
      </c>
      <c r="E23" s="51"/>
      <c r="F23" s="51"/>
      <c r="G23" s="243"/>
      <c r="H23" s="244"/>
      <c r="I23" s="245"/>
    </row>
    <row r="24" spans="1:10" ht="30.75" customHeight="1">
      <c r="A24" s="278"/>
      <c r="B24" s="281"/>
      <c r="C24" s="13" t="s">
        <v>72</v>
      </c>
      <c r="D24" s="71" t="s">
        <v>73</v>
      </c>
      <c r="E24" s="51"/>
      <c r="F24" s="51"/>
      <c r="G24" s="243"/>
      <c r="H24" s="244"/>
      <c r="I24" s="245"/>
    </row>
    <row r="25" spans="1:10" ht="30.75" customHeight="1">
      <c r="A25" s="278"/>
      <c r="B25" s="281"/>
      <c r="C25" s="13" t="s">
        <v>74</v>
      </c>
      <c r="D25" s="71" t="s">
        <v>75</v>
      </c>
      <c r="E25" s="51"/>
      <c r="F25" s="51"/>
      <c r="G25" s="243"/>
      <c r="H25" s="244"/>
      <c r="I25" s="245"/>
    </row>
    <row r="26" spans="1:10" ht="30.75" customHeight="1">
      <c r="A26" s="278"/>
      <c r="B26" s="281"/>
      <c r="C26" s="13" t="s">
        <v>76</v>
      </c>
      <c r="D26" s="54" t="s">
        <v>35</v>
      </c>
      <c r="E26" s="51"/>
      <c r="F26" s="51"/>
      <c r="G26" s="256"/>
      <c r="H26" s="257"/>
      <c r="I26" s="258"/>
    </row>
    <row r="27" spans="1:10" ht="30.75" customHeight="1" thickBot="1">
      <c r="A27" s="278"/>
      <c r="B27" s="282"/>
      <c r="C27" s="14" t="s">
        <v>77</v>
      </c>
      <c r="D27" s="72" t="s">
        <v>34</v>
      </c>
      <c r="E27" s="52"/>
      <c r="F27" s="52"/>
      <c r="G27" s="243"/>
      <c r="H27" s="244"/>
      <c r="I27" s="245"/>
    </row>
    <row r="28" spans="1:10" ht="29.25" customHeight="1" thickTop="1" thickBot="1">
      <c r="A28" s="278"/>
      <c r="B28" s="246" t="s">
        <v>26</v>
      </c>
      <c r="C28" s="247"/>
      <c r="D28" s="247"/>
      <c r="E28" s="53">
        <f>SUM(E18+E19+E20+E21+E22+E23+E24+E25+E26+E27)</f>
        <v>0</v>
      </c>
      <c r="F28" s="73">
        <f>SUM(F18:F27)</f>
        <v>0</v>
      </c>
      <c r="G28" s="248"/>
      <c r="H28" s="249"/>
      <c r="I28" s="250"/>
    </row>
    <row r="29" spans="1:10" ht="30.75" customHeight="1" thickTop="1">
      <c r="A29" s="278"/>
      <c r="B29" s="251" t="s">
        <v>5</v>
      </c>
      <c r="C29" s="17" t="s">
        <v>78</v>
      </c>
      <c r="D29" s="19" t="s">
        <v>58</v>
      </c>
      <c r="E29" s="74"/>
      <c r="F29" s="75"/>
      <c r="G29" s="253"/>
      <c r="H29" s="254"/>
      <c r="I29" s="255"/>
      <c r="J29" s="76"/>
    </row>
    <row r="30" spans="1:10" ht="30.75" customHeight="1">
      <c r="A30" s="278"/>
      <c r="B30" s="251"/>
      <c r="C30" s="18" t="s">
        <v>79</v>
      </c>
      <c r="D30" s="19" t="s">
        <v>58</v>
      </c>
      <c r="E30" s="51"/>
      <c r="F30" s="77"/>
      <c r="G30" s="256"/>
      <c r="H30" s="257"/>
      <c r="I30" s="258"/>
      <c r="J30" s="76"/>
    </row>
    <row r="31" spans="1:10" ht="30.75" customHeight="1">
      <c r="A31" s="278"/>
      <c r="B31" s="251"/>
      <c r="C31" s="18" t="s">
        <v>80</v>
      </c>
      <c r="D31" s="19" t="s">
        <v>107</v>
      </c>
      <c r="E31" s="51"/>
      <c r="F31" s="77"/>
      <c r="G31" s="259" t="s">
        <v>150</v>
      </c>
      <c r="H31" s="260"/>
      <c r="I31" s="261"/>
    </row>
    <row r="32" spans="1:10" ht="30.75" customHeight="1" thickBot="1">
      <c r="A32" s="279"/>
      <c r="B32" s="252"/>
      <c r="C32" s="20" t="s">
        <v>81</v>
      </c>
      <c r="D32" s="23" t="s">
        <v>33</v>
      </c>
      <c r="E32" s="52"/>
      <c r="F32" s="78"/>
      <c r="G32" s="262"/>
      <c r="H32" s="263"/>
      <c r="I32" s="264"/>
    </row>
    <row r="33" spans="1:9" ht="29.25" customHeight="1" thickTop="1" thickBot="1">
      <c r="A33" s="233" t="s">
        <v>82</v>
      </c>
      <c r="B33" s="234"/>
      <c r="C33" s="235"/>
      <c r="D33" s="235"/>
      <c r="E33" s="79">
        <f>SUM(E28+E29+E30+E31+E32)</f>
        <v>0</v>
      </c>
      <c r="F33" s="80"/>
      <c r="G33" s="236"/>
      <c r="H33" s="237"/>
      <c r="I33" s="238"/>
    </row>
    <row r="34" spans="1:9" ht="13.7" customHeight="1">
      <c r="A34" s="239" t="s">
        <v>16</v>
      </c>
      <c r="B34" s="239"/>
      <c r="C34" s="239"/>
      <c r="D34" s="239"/>
      <c r="E34" s="240"/>
      <c r="F34" s="240"/>
      <c r="G34" s="239"/>
      <c r="H34" s="239"/>
      <c r="I34" s="239"/>
    </row>
    <row r="35" spans="1:9" ht="15.75" customHeight="1">
      <c r="A35" s="241"/>
      <c r="B35" s="241"/>
      <c r="C35" s="241"/>
      <c r="D35" s="241"/>
      <c r="E35" s="241"/>
      <c r="F35" s="241"/>
      <c r="G35" s="241"/>
      <c r="H35" s="241"/>
      <c r="I35" s="241"/>
    </row>
  </sheetData>
  <mergeCells count="61">
    <mergeCell ref="A1:I1"/>
    <mergeCell ref="G2:I2"/>
    <mergeCell ref="A3:G3"/>
    <mergeCell ref="H3:I3"/>
    <mergeCell ref="A4:D4"/>
    <mergeCell ref="E4:F4"/>
    <mergeCell ref="G4:I4"/>
    <mergeCell ref="A5:A15"/>
    <mergeCell ref="C5:D5"/>
    <mergeCell ref="E5:F5"/>
    <mergeCell ref="G5:I5"/>
    <mergeCell ref="B6:B10"/>
    <mergeCell ref="E6:F6"/>
    <mergeCell ref="G6:I6"/>
    <mergeCell ref="E7:F7"/>
    <mergeCell ref="G7:I7"/>
    <mergeCell ref="E8:F8"/>
    <mergeCell ref="G8:I8"/>
    <mergeCell ref="E9:F9"/>
    <mergeCell ref="G9:I9"/>
    <mergeCell ref="E10:F10"/>
    <mergeCell ref="B11:D11"/>
    <mergeCell ref="E11:F11"/>
    <mergeCell ref="G11:I11"/>
    <mergeCell ref="B12:B15"/>
    <mergeCell ref="C12:C14"/>
    <mergeCell ref="D12:D14"/>
    <mergeCell ref="E12:F14"/>
    <mergeCell ref="G13:I13"/>
    <mergeCell ref="G14:I14"/>
    <mergeCell ref="E15:F15"/>
    <mergeCell ref="G15:I15"/>
    <mergeCell ref="G24:I24"/>
    <mergeCell ref="G25:I25"/>
    <mergeCell ref="G26:I26"/>
    <mergeCell ref="A16:D16"/>
    <mergeCell ref="E16:F16"/>
    <mergeCell ref="G16:I16"/>
    <mergeCell ref="A17:D17"/>
    <mergeCell ref="G17:I17"/>
    <mergeCell ref="A18:A32"/>
    <mergeCell ref="B18:B27"/>
    <mergeCell ref="G18:I18"/>
    <mergeCell ref="G19:I19"/>
    <mergeCell ref="G20:I20"/>
    <mergeCell ref="A33:D33"/>
    <mergeCell ref="G33:I33"/>
    <mergeCell ref="A34:I34"/>
    <mergeCell ref="A35:I35"/>
    <mergeCell ref="A2:E2"/>
    <mergeCell ref="G27:I27"/>
    <mergeCell ref="B28:D28"/>
    <mergeCell ref="G28:I28"/>
    <mergeCell ref="B29:B32"/>
    <mergeCell ref="G29:I29"/>
    <mergeCell ref="G30:I30"/>
    <mergeCell ref="G31:I31"/>
    <mergeCell ref="G32:I32"/>
    <mergeCell ref="G21:I21"/>
    <mergeCell ref="G22:I22"/>
    <mergeCell ref="G23:I23"/>
  </mergeCells>
  <phoneticPr fontId="2"/>
  <printOptions horizontalCentered="1" verticalCentered="1"/>
  <pageMargins left="0.59055118110236227" right="0.59055118110236227" top="7.874015748031496E-2" bottom="0.15748031496062992" header="3.937007874015748E-2" footer="0"/>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A807-17CF-4082-938F-460ACA3B206C}">
  <sheetPr>
    <tabColor theme="9"/>
    <pageSetUpPr fitToPage="1"/>
  </sheetPr>
  <dimension ref="A1:H54"/>
  <sheetViews>
    <sheetView showZeros="0" view="pageBreakPreview" zoomScale="70" zoomScaleNormal="100" zoomScaleSheetLayoutView="70" zoomScalePageLayoutView="70" workbookViewId="0">
      <selection activeCell="G54" sqref="G54"/>
    </sheetView>
  </sheetViews>
  <sheetFormatPr defaultRowHeight="13.5"/>
  <cols>
    <col min="1" max="1" width="6.125" style="1" customWidth="1"/>
    <col min="2" max="2" width="7.5" style="1" customWidth="1"/>
    <col min="3" max="3" width="11.75" style="1" customWidth="1"/>
    <col min="4" max="4" width="8.875" style="1" customWidth="1"/>
    <col min="5" max="5" width="17.375" style="1" customWidth="1"/>
    <col min="6" max="6" width="29.75" style="1" customWidth="1"/>
    <col min="7" max="7" width="15.125" style="1" customWidth="1"/>
    <col min="8" max="8" width="15.625" style="1" customWidth="1"/>
    <col min="9" max="12" width="9" style="1"/>
    <col min="13" max="13" width="5.875" style="1" customWidth="1"/>
    <col min="14" max="16384" width="9" style="1"/>
  </cols>
  <sheetData>
    <row r="1" spans="1:8" ht="18.75" customHeight="1">
      <c r="A1" s="348" t="s">
        <v>109</v>
      </c>
      <c r="B1" s="348"/>
      <c r="C1" s="348"/>
      <c r="D1" s="348"/>
      <c r="E1" s="348"/>
      <c r="F1" s="348"/>
      <c r="G1" s="348"/>
      <c r="H1" s="348"/>
    </row>
    <row r="2" spans="1:8" ht="29.25" customHeight="1">
      <c r="A2" s="242" t="s">
        <v>145</v>
      </c>
      <c r="B2" s="242"/>
      <c r="C2" s="242"/>
      <c r="D2" s="242"/>
      <c r="E2" s="242"/>
      <c r="F2" s="15" t="s">
        <v>40</v>
      </c>
      <c r="G2" s="359">
        <f>申込書!F7</f>
        <v>0</v>
      </c>
      <c r="H2" s="359"/>
    </row>
    <row r="3" spans="1:8" ht="47.25" customHeight="1">
      <c r="A3" s="360" t="s">
        <v>163</v>
      </c>
      <c r="B3" s="360"/>
      <c r="C3" s="360"/>
      <c r="D3" s="360"/>
      <c r="E3" s="360"/>
      <c r="F3" s="360"/>
      <c r="G3" s="360"/>
      <c r="H3" s="360"/>
    </row>
    <row r="4" spans="1:8" ht="52.5" customHeight="1">
      <c r="A4" s="4" t="s">
        <v>2</v>
      </c>
      <c r="B4" s="48" t="s">
        <v>43</v>
      </c>
      <c r="C4" s="4" t="s">
        <v>44</v>
      </c>
      <c r="D4" s="49" t="s">
        <v>24</v>
      </c>
      <c r="E4" s="4" t="s">
        <v>41</v>
      </c>
      <c r="F4" s="4" t="s">
        <v>42</v>
      </c>
      <c r="G4" s="16" t="s">
        <v>47</v>
      </c>
      <c r="H4" s="4" t="s">
        <v>21</v>
      </c>
    </row>
    <row r="5" spans="1:8" ht="16.149999999999999" customHeight="1">
      <c r="A5" s="356">
        <v>4</v>
      </c>
      <c r="B5" s="24"/>
      <c r="C5" s="24"/>
      <c r="D5" s="24"/>
      <c r="E5" s="25"/>
      <c r="F5" s="25"/>
      <c r="G5" s="26"/>
      <c r="H5" s="26"/>
    </row>
    <row r="6" spans="1:8" ht="16.149999999999999" customHeight="1">
      <c r="A6" s="357"/>
      <c r="B6" s="27"/>
      <c r="C6" s="27"/>
      <c r="D6" s="27"/>
      <c r="E6" s="28"/>
      <c r="F6" s="28"/>
      <c r="G6" s="29"/>
      <c r="H6" s="29"/>
    </row>
    <row r="7" spans="1:8" ht="16.149999999999999" customHeight="1">
      <c r="A7" s="357"/>
      <c r="B7" s="27"/>
      <c r="C7" s="27"/>
      <c r="D7" s="27"/>
      <c r="E7" s="28"/>
      <c r="F7" s="28"/>
      <c r="G7" s="29"/>
      <c r="H7" s="29"/>
    </row>
    <row r="8" spans="1:8" ht="16.149999999999999" customHeight="1">
      <c r="A8" s="358"/>
      <c r="B8" s="30"/>
      <c r="C8" s="30"/>
      <c r="D8" s="30"/>
      <c r="E8" s="31"/>
      <c r="F8" s="31"/>
      <c r="G8" s="32"/>
      <c r="H8" s="32"/>
    </row>
    <row r="9" spans="1:8" ht="16.149999999999999" customHeight="1">
      <c r="A9" s="356">
        <v>5</v>
      </c>
      <c r="B9" s="33"/>
      <c r="C9" s="24"/>
      <c r="D9" s="34"/>
      <c r="E9" s="25"/>
      <c r="F9" s="25"/>
      <c r="G9" s="26"/>
      <c r="H9" s="26"/>
    </row>
    <row r="10" spans="1:8" ht="16.149999999999999" customHeight="1">
      <c r="A10" s="357"/>
      <c r="B10" s="35"/>
      <c r="C10" s="27"/>
      <c r="D10" s="36"/>
      <c r="E10" s="28"/>
      <c r="F10" s="28"/>
      <c r="G10" s="29"/>
      <c r="H10" s="29"/>
    </row>
    <row r="11" spans="1:8" ht="16.149999999999999" customHeight="1">
      <c r="A11" s="357"/>
      <c r="B11" s="35"/>
      <c r="C11" s="27"/>
      <c r="D11" s="36"/>
      <c r="E11" s="28"/>
      <c r="F11" s="28"/>
      <c r="G11" s="29"/>
      <c r="H11" s="29"/>
    </row>
    <row r="12" spans="1:8" ht="16.149999999999999" customHeight="1">
      <c r="A12" s="358"/>
      <c r="B12" s="37"/>
      <c r="C12" s="30"/>
      <c r="D12" s="38"/>
      <c r="E12" s="31"/>
      <c r="F12" s="31"/>
      <c r="G12" s="32"/>
      <c r="H12" s="32"/>
    </row>
    <row r="13" spans="1:8" ht="16.149999999999999" customHeight="1">
      <c r="A13" s="356">
        <v>6</v>
      </c>
      <c r="B13" s="33"/>
      <c r="C13" s="24"/>
      <c r="D13" s="34"/>
      <c r="E13" s="25"/>
      <c r="F13" s="25"/>
      <c r="G13" s="26"/>
      <c r="H13" s="26"/>
    </row>
    <row r="14" spans="1:8" ht="16.149999999999999" customHeight="1">
      <c r="A14" s="357"/>
      <c r="B14" s="35"/>
      <c r="C14" s="27"/>
      <c r="D14" s="36"/>
      <c r="E14" s="28"/>
      <c r="F14" s="28"/>
      <c r="G14" s="29"/>
      <c r="H14" s="29"/>
    </row>
    <row r="15" spans="1:8" ht="16.149999999999999" customHeight="1">
      <c r="A15" s="357"/>
      <c r="B15" s="35"/>
      <c r="C15" s="27"/>
      <c r="D15" s="36"/>
      <c r="E15" s="28"/>
      <c r="F15" s="28"/>
      <c r="G15" s="29"/>
      <c r="H15" s="29"/>
    </row>
    <row r="16" spans="1:8" ht="16.149999999999999" customHeight="1">
      <c r="A16" s="358"/>
      <c r="B16" s="37"/>
      <c r="C16" s="30"/>
      <c r="D16" s="38"/>
      <c r="E16" s="31"/>
      <c r="F16" s="31"/>
      <c r="G16" s="32"/>
      <c r="H16" s="32"/>
    </row>
    <row r="17" spans="1:8" ht="16.149999999999999" customHeight="1">
      <c r="A17" s="356">
        <v>7</v>
      </c>
      <c r="B17" s="33"/>
      <c r="C17" s="24"/>
      <c r="D17" s="34"/>
      <c r="E17" s="25"/>
      <c r="F17" s="25"/>
      <c r="G17" s="26"/>
      <c r="H17" s="26"/>
    </row>
    <row r="18" spans="1:8" ht="16.149999999999999" customHeight="1">
      <c r="A18" s="357"/>
      <c r="B18" s="35"/>
      <c r="C18" s="27"/>
      <c r="D18" s="36"/>
      <c r="E18" s="28"/>
      <c r="F18" s="28"/>
      <c r="G18" s="29"/>
      <c r="H18" s="29"/>
    </row>
    <row r="19" spans="1:8" ht="16.149999999999999" customHeight="1">
      <c r="A19" s="357"/>
      <c r="B19" s="35"/>
      <c r="C19" s="27"/>
      <c r="D19" s="36"/>
      <c r="E19" s="28"/>
      <c r="F19" s="28"/>
      <c r="G19" s="29"/>
      <c r="H19" s="29"/>
    </row>
    <row r="20" spans="1:8" ht="16.149999999999999" customHeight="1">
      <c r="A20" s="358"/>
      <c r="B20" s="37"/>
      <c r="C20" s="30"/>
      <c r="D20" s="38"/>
      <c r="E20" s="31"/>
      <c r="F20" s="31"/>
      <c r="G20" s="32"/>
      <c r="H20" s="32"/>
    </row>
    <row r="21" spans="1:8" ht="16.149999999999999" customHeight="1">
      <c r="A21" s="356">
        <v>8</v>
      </c>
      <c r="B21" s="33"/>
      <c r="C21" s="24"/>
      <c r="D21" s="34"/>
      <c r="E21" s="25"/>
      <c r="F21" s="25"/>
      <c r="G21" s="26"/>
      <c r="H21" s="26"/>
    </row>
    <row r="22" spans="1:8" ht="16.149999999999999" customHeight="1">
      <c r="A22" s="357"/>
      <c r="B22" s="35"/>
      <c r="C22" s="27"/>
      <c r="D22" s="36"/>
      <c r="E22" s="28"/>
      <c r="F22" s="28"/>
      <c r="G22" s="29"/>
      <c r="H22" s="29"/>
    </row>
    <row r="23" spans="1:8" ht="16.149999999999999" customHeight="1">
      <c r="A23" s="357"/>
      <c r="B23" s="35"/>
      <c r="C23" s="27"/>
      <c r="D23" s="36"/>
      <c r="E23" s="28"/>
      <c r="F23" s="28"/>
      <c r="G23" s="29"/>
      <c r="H23" s="29"/>
    </row>
    <row r="24" spans="1:8" ht="16.149999999999999" customHeight="1">
      <c r="A24" s="358"/>
      <c r="B24" s="37"/>
      <c r="C24" s="30"/>
      <c r="D24" s="38"/>
      <c r="E24" s="31"/>
      <c r="F24" s="31"/>
      <c r="G24" s="32"/>
      <c r="H24" s="32"/>
    </row>
    <row r="25" spans="1:8" ht="16.149999999999999" customHeight="1">
      <c r="A25" s="356">
        <v>9</v>
      </c>
      <c r="B25" s="33"/>
      <c r="C25" s="24"/>
      <c r="D25" s="34"/>
      <c r="E25" s="25"/>
      <c r="F25" s="25"/>
      <c r="G25" s="26"/>
      <c r="H25" s="26"/>
    </row>
    <row r="26" spans="1:8" ht="16.149999999999999" customHeight="1">
      <c r="A26" s="357"/>
      <c r="B26" s="35"/>
      <c r="C26" s="27"/>
      <c r="D26" s="36"/>
      <c r="E26" s="28"/>
      <c r="F26" s="28"/>
      <c r="G26" s="29"/>
      <c r="H26" s="29"/>
    </row>
    <row r="27" spans="1:8" ht="16.149999999999999" customHeight="1">
      <c r="A27" s="357"/>
      <c r="B27" s="35"/>
      <c r="C27" s="27"/>
      <c r="D27" s="36"/>
      <c r="E27" s="28"/>
      <c r="F27" s="28"/>
      <c r="G27" s="29"/>
      <c r="H27" s="29"/>
    </row>
    <row r="28" spans="1:8" ht="16.149999999999999" customHeight="1">
      <c r="A28" s="358"/>
      <c r="B28" s="37"/>
      <c r="C28" s="30"/>
      <c r="D28" s="38"/>
      <c r="E28" s="31"/>
      <c r="F28" s="31"/>
      <c r="G28" s="32"/>
      <c r="H28" s="32"/>
    </row>
    <row r="29" spans="1:8" ht="16.149999999999999" customHeight="1">
      <c r="A29" s="356">
        <v>10</v>
      </c>
      <c r="B29" s="33"/>
      <c r="C29" s="24"/>
      <c r="D29" s="34"/>
      <c r="E29" s="25"/>
      <c r="F29" s="25"/>
      <c r="G29" s="26"/>
      <c r="H29" s="26"/>
    </row>
    <row r="30" spans="1:8" ht="16.149999999999999" customHeight="1">
      <c r="A30" s="357"/>
      <c r="B30" s="35"/>
      <c r="C30" s="27"/>
      <c r="D30" s="36"/>
      <c r="E30" s="28"/>
      <c r="F30" s="28"/>
      <c r="G30" s="29"/>
      <c r="H30" s="29"/>
    </row>
    <row r="31" spans="1:8" ht="16.149999999999999" customHeight="1">
      <c r="A31" s="357"/>
      <c r="B31" s="35"/>
      <c r="C31" s="27"/>
      <c r="D31" s="36"/>
      <c r="E31" s="28"/>
      <c r="F31" s="28"/>
      <c r="G31" s="29"/>
      <c r="H31" s="29"/>
    </row>
    <row r="32" spans="1:8" ht="16.149999999999999" customHeight="1">
      <c r="A32" s="358"/>
      <c r="B32" s="37"/>
      <c r="C32" s="30"/>
      <c r="D32" s="38"/>
      <c r="E32" s="31"/>
      <c r="F32" s="31"/>
      <c r="G32" s="32"/>
      <c r="H32" s="32"/>
    </row>
    <row r="33" spans="1:8" ht="16.149999999999999" customHeight="1">
      <c r="A33" s="356">
        <v>11</v>
      </c>
      <c r="B33" s="33"/>
      <c r="C33" s="24"/>
      <c r="D33" s="34"/>
      <c r="E33" s="25"/>
      <c r="F33" s="25"/>
      <c r="G33" s="26"/>
      <c r="H33" s="26"/>
    </row>
    <row r="34" spans="1:8" ht="16.149999999999999" customHeight="1">
      <c r="A34" s="357"/>
      <c r="B34" s="35"/>
      <c r="C34" s="27"/>
      <c r="D34" s="36"/>
      <c r="E34" s="28"/>
      <c r="F34" s="28"/>
      <c r="G34" s="29"/>
      <c r="H34" s="29"/>
    </row>
    <row r="35" spans="1:8" ht="16.149999999999999" customHeight="1">
      <c r="A35" s="357"/>
      <c r="B35" s="35"/>
      <c r="C35" s="27"/>
      <c r="D35" s="36"/>
      <c r="E35" s="28"/>
      <c r="F35" s="28"/>
      <c r="G35" s="29"/>
      <c r="H35" s="29"/>
    </row>
    <row r="36" spans="1:8" ht="16.149999999999999" customHeight="1">
      <c r="A36" s="358"/>
      <c r="B36" s="37"/>
      <c r="C36" s="30"/>
      <c r="D36" s="38"/>
      <c r="E36" s="31"/>
      <c r="F36" s="31"/>
      <c r="G36" s="32"/>
      <c r="H36" s="32"/>
    </row>
    <row r="37" spans="1:8" ht="16.149999999999999" customHeight="1">
      <c r="A37" s="356">
        <v>12</v>
      </c>
      <c r="B37" s="33"/>
      <c r="C37" s="24"/>
      <c r="D37" s="34"/>
      <c r="E37" s="25"/>
      <c r="F37" s="25"/>
      <c r="G37" s="26"/>
      <c r="H37" s="26"/>
    </row>
    <row r="38" spans="1:8" ht="16.149999999999999" customHeight="1">
      <c r="A38" s="357"/>
      <c r="B38" s="35"/>
      <c r="C38" s="27"/>
      <c r="D38" s="36"/>
      <c r="E38" s="28"/>
      <c r="F38" s="28"/>
      <c r="G38" s="29"/>
      <c r="H38" s="29"/>
    </row>
    <row r="39" spans="1:8" ht="16.149999999999999" customHeight="1">
      <c r="A39" s="357"/>
      <c r="B39" s="35"/>
      <c r="C39" s="27"/>
      <c r="D39" s="36"/>
      <c r="E39" s="28"/>
      <c r="F39" s="28"/>
      <c r="G39" s="29"/>
      <c r="H39" s="29"/>
    </row>
    <row r="40" spans="1:8" ht="16.149999999999999" customHeight="1">
      <c r="A40" s="358"/>
      <c r="B40" s="37"/>
      <c r="C40" s="30"/>
      <c r="D40" s="38"/>
      <c r="E40" s="31"/>
      <c r="F40" s="31"/>
      <c r="G40" s="32"/>
      <c r="H40" s="32"/>
    </row>
    <row r="41" spans="1:8" ht="16.149999999999999" customHeight="1">
      <c r="A41" s="356">
        <v>1</v>
      </c>
      <c r="B41" s="33"/>
      <c r="C41" s="24"/>
      <c r="D41" s="34"/>
      <c r="E41" s="25"/>
      <c r="F41" s="25"/>
      <c r="G41" s="26"/>
      <c r="H41" s="26"/>
    </row>
    <row r="42" spans="1:8" ht="16.149999999999999" customHeight="1">
      <c r="A42" s="357"/>
      <c r="B42" s="35"/>
      <c r="C42" s="27"/>
      <c r="D42" s="36"/>
      <c r="E42" s="28"/>
      <c r="F42" s="28"/>
      <c r="G42" s="29"/>
      <c r="H42" s="29"/>
    </row>
    <row r="43" spans="1:8" ht="16.149999999999999" customHeight="1">
      <c r="A43" s="357"/>
      <c r="B43" s="35"/>
      <c r="C43" s="27"/>
      <c r="D43" s="36"/>
      <c r="E43" s="28"/>
      <c r="F43" s="28"/>
      <c r="G43" s="29"/>
      <c r="H43" s="29"/>
    </row>
    <row r="44" spans="1:8" ht="16.149999999999999" customHeight="1">
      <c r="A44" s="358"/>
      <c r="B44" s="37"/>
      <c r="C44" s="30"/>
      <c r="D44" s="38"/>
      <c r="E44" s="31"/>
      <c r="F44" s="31"/>
      <c r="G44" s="32"/>
      <c r="H44" s="32"/>
    </row>
    <row r="45" spans="1:8" ht="16.149999999999999" customHeight="1">
      <c r="A45" s="356">
        <v>2</v>
      </c>
      <c r="B45" s="33"/>
      <c r="C45" s="24"/>
      <c r="D45" s="34"/>
      <c r="E45" s="25"/>
      <c r="F45" s="25"/>
      <c r="G45" s="26"/>
      <c r="H45" s="26"/>
    </row>
    <row r="46" spans="1:8" ht="16.149999999999999" customHeight="1">
      <c r="A46" s="357"/>
      <c r="B46" s="35"/>
      <c r="C46" s="27"/>
      <c r="D46" s="36"/>
      <c r="E46" s="28"/>
      <c r="F46" s="28"/>
      <c r="G46" s="29"/>
      <c r="H46" s="29"/>
    </row>
    <row r="47" spans="1:8" ht="16.149999999999999" customHeight="1">
      <c r="A47" s="357"/>
      <c r="B47" s="35"/>
      <c r="C47" s="27"/>
      <c r="D47" s="36"/>
      <c r="E47" s="28"/>
      <c r="F47" s="28"/>
      <c r="G47" s="29"/>
      <c r="H47" s="29"/>
    </row>
    <row r="48" spans="1:8" ht="16.149999999999999" customHeight="1">
      <c r="A48" s="358"/>
      <c r="B48" s="37"/>
      <c r="C48" s="30"/>
      <c r="D48" s="38"/>
      <c r="E48" s="31"/>
      <c r="F48" s="31"/>
      <c r="G48" s="32"/>
      <c r="H48" s="32"/>
    </row>
    <row r="49" spans="1:8" ht="16.149999999999999" customHeight="1">
      <c r="A49" s="356">
        <v>3</v>
      </c>
      <c r="B49" s="33"/>
      <c r="C49" s="24"/>
      <c r="D49" s="34"/>
      <c r="E49" s="25"/>
      <c r="F49" s="25"/>
      <c r="G49" s="26"/>
      <c r="H49" s="26"/>
    </row>
    <row r="50" spans="1:8" ht="16.149999999999999" customHeight="1">
      <c r="A50" s="357"/>
      <c r="B50" s="35"/>
      <c r="C50" s="27"/>
      <c r="D50" s="36"/>
      <c r="E50" s="28"/>
      <c r="F50" s="28"/>
      <c r="G50" s="29"/>
      <c r="H50" s="29"/>
    </row>
    <row r="51" spans="1:8" ht="16.149999999999999" customHeight="1">
      <c r="A51" s="357"/>
      <c r="B51" s="35"/>
      <c r="C51" s="27"/>
      <c r="D51" s="36"/>
      <c r="E51" s="28"/>
      <c r="F51" s="28"/>
      <c r="G51" s="29"/>
      <c r="H51" s="29"/>
    </row>
    <row r="52" spans="1:8" ht="16.149999999999999" customHeight="1" thickBot="1">
      <c r="A52" s="358"/>
      <c r="B52" s="37"/>
      <c r="C52" s="30"/>
      <c r="D52" s="38"/>
      <c r="E52" s="31"/>
      <c r="F52" s="31"/>
      <c r="G52" s="32"/>
      <c r="H52" s="32"/>
    </row>
    <row r="53" spans="1:8" ht="52.5" customHeight="1" thickTop="1" thickBot="1">
      <c r="A53" s="45" t="s">
        <v>22</v>
      </c>
      <c r="B53" s="39"/>
      <c r="C53" s="40"/>
      <c r="D53" s="46">
        <f>SUM(D5:D52)</f>
        <v>0</v>
      </c>
      <c r="E53" s="41"/>
      <c r="F53" s="42"/>
      <c r="G53" s="47">
        <f>SUM(G5:G52)</f>
        <v>0</v>
      </c>
      <c r="H53" s="42"/>
    </row>
    <row r="54" spans="1:8" ht="70.5" customHeight="1" thickTop="1">
      <c r="A54" s="5"/>
      <c r="B54" s="5"/>
      <c r="C54" s="5"/>
      <c r="D54" s="5"/>
      <c r="E54" s="5"/>
      <c r="F54" s="5"/>
      <c r="G54" s="5"/>
      <c r="H54" s="5"/>
    </row>
  </sheetData>
  <mergeCells count="16">
    <mergeCell ref="A9:A12"/>
    <mergeCell ref="A1:H1"/>
    <mergeCell ref="A2:E2"/>
    <mergeCell ref="G2:H2"/>
    <mergeCell ref="A3:H3"/>
    <mergeCell ref="A5:A8"/>
    <mergeCell ref="A37:A40"/>
    <mergeCell ref="A41:A44"/>
    <mergeCell ref="A45:A48"/>
    <mergeCell ref="A49:A52"/>
    <mergeCell ref="A13:A16"/>
    <mergeCell ref="A17:A20"/>
    <mergeCell ref="A21:A24"/>
    <mergeCell ref="A25:A28"/>
    <mergeCell ref="A29:A32"/>
    <mergeCell ref="A33:A36"/>
  </mergeCells>
  <phoneticPr fontId="2"/>
  <printOptions horizontalCentered="1" verticalCentered="1"/>
  <pageMargins left="0.59055118110236227" right="0.59055118110236227" top="7.874015748031496E-2" bottom="0.15748031496062992" header="3.937007874015748E-2" footer="0"/>
  <pageSetup paperSize="9" scale="8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7716-AE7F-4EC8-BB78-F181295B1C28}">
  <sheetPr>
    <tabColor theme="9"/>
    <pageSetUpPr fitToPage="1"/>
  </sheetPr>
  <dimension ref="A1:AB28"/>
  <sheetViews>
    <sheetView showZeros="0" view="pageBreakPreview" zoomScaleNormal="100" zoomScaleSheetLayoutView="100" workbookViewId="0">
      <selection activeCell="Q12" sqref="Q12"/>
    </sheetView>
  </sheetViews>
  <sheetFormatPr defaultRowHeight="13.5"/>
  <cols>
    <col min="1" max="1" width="5.875" style="1" customWidth="1"/>
    <col min="2" max="2" width="7.375" style="1" customWidth="1"/>
    <col min="3" max="4" width="9" style="1"/>
    <col min="5" max="5" width="11.875" style="1" customWidth="1"/>
    <col min="6" max="8" width="9" style="1"/>
    <col min="9" max="10" width="9.75" style="1" customWidth="1"/>
    <col min="11" max="11" width="5.75" style="1" customWidth="1"/>
    <col min="12" max="12" width="9" style="1" customWidth="1"/>
    <col min="13" max="13" width="3.875" style="1" customWidth="1"/>
    <col min="14" max="14" width="2.75" style="1" customWidth="1"/>
    <col min="15" max="16384" width="9" style="1"/>
  </cols>
  <sheetData>
    <row r="1" spans="1:28" ht="22.7" customHeight="1">
      <c r="A1" s="348" t="s">
        <v>132</v>
      </c>
      <c r="B1" s="348"/>
      <c r="C1" s="348"/>
      <c r="D1" s="348"/>
      <c r="E1" s="348"/>
      <c r="F1" s="348"/>
      <c r="G1" s="348"/>
      <c r="H1" s="348"/>
      <c r="I1" s="348"/>
      <c r="J1" s="348"/>
      <c r="K1" s="348"/>
      <c r="L1" s="348"/>
      <c r="M1" s="348"/>
      <c r="N1" s="81"/>
    </row>
    <row r="2" spans="1:28" ht="21.75" thickBot="1">
      <c r="A2" s="43" t="s">
        <v>110</v>
      </c>
      <c r="H2" s="1" t="s">
        <v>40</v>
      </c>
      <c r="I2" s="423">
        <f>申込書!F7</f>
        <v>0</v>
      </c>
      <c r="J2" s="424"/>
      <c r="K2" s="424"/>
      <c r="L2" s="424"/>
      <c r="M2" s="425"/>
    </row>
    <row r="3" spans="1:28" ht="48.75" customHeight="1">
      <c r="A3" s="438" t="s">
        <v>111</v>
      </c>
      <c r="B3" s="439"/>
      <c r="C3" s="440" t="s">
        <v>152</v>
      </c>
      <c r="D3" s="441"/>
      <c r="E3" s="441"/>
      <c r="F3" s="86" t="s">
        <v>153</v>
      </c>
      <c r="G3" s="444" t="s">
        <v>154</v>
      </c>
      <c r="H3" s="445"/>
      <c r="I3" s="445"/>
      <c r="J3" s="445"/>
      <c r="K3" s="445"/>
      <c r="L3" s="445"/>
      <c r="M3" s="446"/>
    </row>
    <row r="4" spans="1:28" ht="48.75" customHeight="1">
      <c r="A4" s="428"/>
      <c r="B4" s="429"/>
      <c r="C4" s="442"/>
      <c r="D4" s="443"/>
      <c r="E4" s="443"/>
      <c r="F4" s="95" t="s">
        <v>155</v>
      </c>
      <c r="G4" s="447" t="s">
        <v>160</v>
      </c>
      <c r="H4" s="448"/>
      <c r="I4" s="448"/>
      <c r="J4" s="448"/>
      <c r="K4" s="448"/>
      <c r="L4" s="448"/>
      <c r="M4" s="449"/>
    </row>
    <row r="5" spans="1:28" ht="33.4" customHeight="1">
      <c r="A5" s="426" t="s">
        <v>112</v>
      </c>
      <c r="B5" s="427"/>
      <c r="C5" s="436"/>
      <c r="D5" s="437"/>
      <c r="E5" s="437"/>
      <c r="F5" s="437"/>
      <c r="G5" s="430" t="s">
        <v>146</v>
      </c>
      <c r="H5" s="431"/>
      <c r="I5" s="431"/>
      <c r="J5" s="431"/>
      <c r="K5" s="431"/>
      <c r="L5" s="431"/>
      <c r="M5" s="432"/>
    </row>
    <row r="6" spans="1:28" ht="48.4" customHeight="1">
      <c r="A6" s="428"/>
      <c r="B6" s="429"/>
      <c r="C6" s="430"/>
      <c r="D6" s="431"/>
      <c r="E6" s="431"/>
      <c r="F6" s="431"/>
      <c r="G6" s="433" t="s">
        <v>147</v>
      </c>
      <c r="H6" s="434"/>
      <c r="I6" s="434"/>
      <c r="J6" s="434"/>
      <c r="K6" s="434"/>
      <c r="L6" s="434"/>
      <c r="M6" s="435"/>
    </row>
    <row r="7" spans="1:28" ht="48.75" customHeight="1">
      <c r="A7" s="364" t="s">
        <v>113</v>
      </c>
      <c r="B7" s="365"/>
      <c r="C7" s="415"/>
      <c r="D7" s="415"/>
      <c r="E7" s="415"/>
      <c r="F7" s="415"/>
      <c r="G7" s="415"/>
      <c r="H7" s="415"/>
      <c r="I7" s="415"/>
      <c r="J7" s="415"/>
      <c r="K7" s="415"/>
      <c r="L7" s="415"/>
      <c r="M7" s="416"/>
    </row>
    <row r="8" spans="1:28" ht="48.75" customHeight="1">
      <c r="A8" s="403" t="s">
        <v>114</v>
      </c>
      <c r="B8" s="404"/>
      <c r="C8" s="417"/>
      <c r="D8" s="417"/>
      <c r="E8" s="417"/>
      <c r="F8" s="417"/>
      <c r="G8" s="417"/>
      <c r="H8" s="417"/>
      <c r="I8" s="417"/>
      <c r="J8" s="417"/>
      <c r="K8" s="417"/>
      <c r="L8" s="417"/>
      <c r="M8" s="418"/>
    </row>
    <row r="9" spans="1:28" ht="48.75" customHeight="1">
      <c r="A9" s="403" t="s">
        <v>115</v>
      </c>
      <c r="B9" s="404"/>
      <c r="C9" s="419"/>
      <c r="D9" s="420"/>
      <c r="E9" s="420"/>
      <c r="F9" s="420"/>
      <c r="G9" s="421"/>
      <c r="H9" s="96" t="s">
        <v>116</v>
      </c>
      <c r="I9" s="419"/>
      <c r="J9" s="420"/>
      <c r="K9" s="420"/>
      <c r="L9" s="420"/>
      <c r="M9" s="422"/>
    </row>
    <row r="10" spans="1:28" ht="52.5" customHeight="1">
      <c r="A10" s="403" t="s">
        <v>117</v>
      </c>
      <c r="B10" s="404"/>
      <c r="C10" s="405" t="s">
        <v>151</v>
      </c>
      <c r="D10" s="405"/>
      <c r="E10" s="405"/>
      <c r="F10" s="405"/>
      <c r="G10" s="405"/>
      <c r="H10" s="97" t="s">
        <v>118</v>
      </c>
      <c r="I10" s="406" t="s">
        <v>139</v>
      </c>
      <c r="J10" s="407"/>
      <c r="K10" s="407"/>
      <c r="L10" s="407"/>
      <c r="M10" s="408"/>
      <c r="P10" s="82"/>
      <c r="Q10" s="82"/>
      <c r="R10" s="82"/>
      <c r="S10" s="82"/>
      <c r="T10" s="82"/>
      <c r="U10" s="82"/>
      <c r="V10" s="82"/>
      <c r="W10" s="82"/>
      <c r="X10" s="82"/>
      <c r="Y10" s="82"/>
      <c r="Z10" s="82"/>
      <c r="AA10" s="82"/>
      <c r="AB10" s="82"/>
    </row>
    <row r="11" spans="1:28" ht="52.5" customHeight="1">
      <c r="A11" s="403"/>
      <c r="B11" s="404"/>
      <c r="C11" s="405"/>
      <c r="D11" s="405"/>
      <c r="E11" s="405"/>
      <c r="F11" s="405"/>
      <c r="G11" s="405"/>
      <c r="H11" s="97" t="s">
        <v>89</v>
      </c>
      <c r="I11" s="406" t="s">
        <v>139</v>
      </c>
      <c r="J11" s="407"/>
      <c r="K11" s="407"/>
      <c r="L11" s="407"/>
      <c r="M11" s="408"/>
    </row>
    <row r="12" spans="1:28" ht="50.1" customHeight="1">
      <c r="A12" s="184" t="s">
        <v>119</v>
      </c>
      <c r="B12" s="186"/>
      <c r="C12" s="396" t="s">
        <v>120</v>
      </c>
      <c r="D12" s="396"/>
      <c r="E12" s="397" t="s">
        <v>134</v>
      </c>
      <c r="F12" s="397"/>
      <c r="G12" s="398"/>
      <c r="H12" s="411" t="s">
        <v>121</v>
      </c>
      <c r="I12" s="414" t="s">
        <v>122</v>
      </c>
      <c r="J12" s="414"/>
      <c r="K12" s="400"/>
      <c r="L12" s="401"/>
      <c r="M12" s="83" t="s">
        <v>123</v>
      </c>
    </row>
    <row r="13" spans="1:28" ht="50.1" customHeight="1">
      <c r="A13" s="409"/>
      <c r="B13" s="410"/>
      <c r="C13" s="396" t="s">
        <v>124</v>
      </c>
      <c r="D13" s="396"/>
      <c r="E13" s="397" t="s">
        <v>134</v>
      </c>
      <c r="F13" s="397"/>
      <c r="G13" s="398"/>
      <c r="H13" s="412"/>
      <c r="I13" s="399" t="s">
        <v>125</v>
      </c>
      <c r="J13" s="399"/>
      <c r="K13" s="400"/>
      <c r="L13" s="401"/>
      <c r="M13" s="83" t="s">
        <v>123</v>
      </c>
    </row>
    <row r="14" spans="1:28" ht="50.1" customHeight="1">
      <c r="A14" s="409"/>
      <c r="B14" s="410"/>
      <c r="C14" s="402" t="s">
        <v>125</v>
      </c>
      <c r="D14" s="402"/>
      <c r="E14" s="397" t="s">
        <v>134</v>
      </c>
      <c r="F14" s="397"/>
      <c r="G14" s="398"/>
      <c r="H14" s="413"/>
      <c r="I14" s="185" t="s">
        <v>126</v>
      </c>
      <c r="J14" s="185"/>
      <c r="K14" s="400"/>
      <c r="L14" s="401"/>
      <c r="M14" s="83" t="s">
        <v>123</v>
      </c>
    </row>
    <row r="15" spans="1:28" ht="47.25" customHeight="1">
      <c r="A15" s="364" t="s">
        <v>127</v>
      </c>
      <c r="B15" s="365"/>
      <c r="C15" s="366" t="s">
        <v>135</v>
      </c>
      <c r="D15" s="366"/>
      <c r="E15" s="366"/>
      <c r="F15" s="366"/>
      <c r="G15" s="366"/>
      <c r="H15" s="366"/>
      <c r="I15" s="366"/>
      <c r="J15" s="366"/>
      <c r="K15" s="366"/>
      <c r="L15" s="366"/>
      <c r="M15" s="367"/>
    </row>
    <row r="16" spans="1:28" ht="60" customHeight="1">
      <c r="A16" s="368" t="s">
        <v>128</v>
      </c>
      <c r="B16" s="369"/>
      <c r="C16" s="372" t="s">
        <v>136</v>
      </c>
      <c r="D16" s="373"/>
      <c r="E16" s="373"/>
      <c r="F16" s="84" t="s">
        <v>137</v>
      </c>
      <c r="G16" s="85" t="s">
        <v>129</v>
      </c>
      <c r="H16" s="373" t="s">
        <v>138</v>
      </c>
      <c r="I16" s="373"/>
      <c r="J16" s="373"/>
      <c r="K16" s="373"/>
      <c r="L16" s="373"/>
      <c r="M16" s="393"/>
    </row>
    <row r="17" spans="1:13" ht="27.75" customHeight="1" thickBot="1">
      <c r="A17" s="370"/>
      <c r="B17" s="371"/>
      <c r="C17" s="394" t="s">
        <v>130</v>
      </c>
      <c r="D17" s="394"/>
      <c r="E17" s="394"/>
      <c r="F17" s="394"/>
      <c r="G17" s="394"/>
      <c r="H17" s="394"/>
      <c r="I17" s="394"/>
      <c r="J17" s="394"/>
      <c r="K17" s="394"/>
      <c r="L17" s="394"/>
      <c r="M17" s="395"/>
    </row>
    <row r="18" spans="1:13" ht="30.75" customHeight="1" thickBot="1">
      <c r="A18" s="376" t="s">
        <v>131</v>
      </c>
      <c r="B18" s="376"/>
      <c r="C18" s="376"/>
      <c r="D18" s="376"/>
      <c r="E18" s="376"/>
      <c r="F18" s="376"/>
      <c r="G18" s="376"/>
      <c r="H18" s="376"/>
      <c r="I18" s="376"/>
      <c r="J18" s="376"/>
      <c r="K18" s="376"/>
      <c r="L18" s="376"/>
      <c r="M18" s="376"/>
    </row>
    <row r="19" spans="1:13" ht="30.2" customHeight="1">
      <c r="A19" s="377"/>
      <c r="B19" s="378"/>
      <c r="C19" s="378"/>
      <c r="D19" s="378"/>
      <c r="E19" s="378"/>
      <c r="F19" s="378"/>
      <c r="G19" s="378"/>
      <c r="H19" s="378"/>
      <c r="I19" s="378"/>
      <c r="J19" s="378"/>
      <c r="K19" s="378"/>
      <c r="L19" s="378"/>
      <c r="M19" s="379"/>
    </row>
    <row r="20" spans="1:13" ht="30.2" customHeight="1">
      <c r="A20" s="380"/>
      <c r="B20" s="381"/>
      <c r="C20" s="381"/>
      <c r="D20" s="381"/>
      <c r="E20" s="381"/>
      <c r="F20" s="381"/>
      <c r="G20" s="381"/>
      <c r="H20" s="381"/>
      <c r="I20" s="381"/>
      <c r="J20" s="381"/>
      <c r="K20" s="381"/>
      <c r="L20" s="381"/>
      <c r="M20" s="382"/>
    </row>
    <row r="21" spans="1:13" ht="30.2" customHeight="1">
      <c r="A21" s="380"/>
      <c r="B21" s="381"/>
      <c r="C21" s="381"/>
      <c r="D21" s="381"/>
      <c r="E21" s="381"/>
      <c r="F21" s="381"/>
      <c r="G21" s="381"/>
      <c r="H21" s="381"/>
      <c r="I21" s="381"/>
      <c r="J21" s="381"/>
      <c r="K21" s="381"/>
      <c r="L21" s="381"/>
      <c r="M21" s="382"/>
    </row>
    <row r="22" spans="1:13" ht="28.5" customHeight="1" thickBot="1">
      <c r="A22" s="383"/>
      <c r="B22" s="384"/>
      <c r="C22" s="384"/>
      <c r="D22" s="384"/>
      <c r="E22" s="384"/>
      <c r="F22" s="384"/>
      <c r="G22" s="384"/>
      <c r="H22" s="384"/>
      <c r="I22" s="384"/>
      <c r="J22" s="384"/>
      <c r="K22" s="384"/>
      <c r="L22" s="384"/>
      <c r="M22" s="385"/>
    </row>
    <row r="23" spans="1:13" ht="28.5" customHeight="1" thickBot="1">
      <c r="A23" s="386" t="s">
        <v>133</v>
      </c>
      <c r="B23" s="386"/>
      <c r="C23" s="386"/>
      <c r="D23" s="386"/>
      <c r="E23" s="386"/>
      <c r="F23" s="386"/>
      <c r="G23" s="386"/>
      <c r="H23" s="386"/>
      <c r="I23" s="386"/>
      <c r="J23" s="386"/>
      <c r="K23" s="386"/>
      <c r="L23" s="386"/>
      <c r="M23" s="386"/>
    </row>
    <row r="24" spans="1:13" ht="24.75" customHeight="1">
      <c r="A24" s="387"/>
      <c r="B24" s="388"/>
      <c r="C24" s="388"/>
      <c r="D24" s="388"/>
      <c r="E24" s="388"/>
      <c r="F24" s="388"/>
      <c r="G24" s="388"/>
      <c r="H24" s="388"/>
      <c r="I24" s="388"/>
      <c r="J24" s="388"/>
      <c r="K24" s="388"/>
      <c r="L24" s="388"/>
      <c r="M24" s="389"/>
    </row>
    <row r="25" spans="1:13" ht="24.75" customHeight="1">
      <c r="A25" s="390"/>
      <c r="B25" s="391"/>
      <c r="C25" s="391"/>
      <c r="D25" s="391"/>
      <c r="E25" s="391"/>
      <c r="F25" s="391"/>
      <c r="G25" s="391"/>
      <c r="H25" s="391"/>
      <c r="I25" s="391"/>
      <c r="J25" s="391"/>
      <c r="K25" s="391"/>
      <c r="L25" s="391"/>
      <c r="M25" s="392"/>
    </row>
    <row r="26" spans="1:13" ht="28.5" customHeight="1">
      <c r="A26" s="390"/>
      <c r="B26" s="391"/>
      <c r="C26" s="391"/>
      <c r="D26" s="391"/>
      <c r="E26" s="391"/>
      <c r="F26" s="391"/>
      <c r="G26" s="391"/>
      <c r="H26" s="391"/>
      <c r="I26" s="391"/>
      <c r="J26" s="391"/>
      <c r="K26" s="391"/>
      <c r="L26" s="391"/>
      <c r="M26" s="392"/>
    </row>
    <row r="27" spans="1:13" ht="28.5" customHeight="1" thickBot="1">
      <c r="A27" s="361"/>
      <c r="B27" s="362"/>
      <c r="C27" s="362"/>
      <c r="D27" s="362"/>
      <c r="E27" s="362"/>
      <c r="F27" s="362"/>
      <c r="G27" s="362"/>
      <c r="H27" s="362"/>
      <c r="I27" s="362"/>
      <c r="J27" s="362"/>
      <c r="K27" s="362"/>
      <c r="L27" s="362"/>
      <c r="M27" s="363"/>
    </row>
    <row r="28" spans="1:13" ht="44.45" customHeight="1">
      <c r="A28" s="374"/>
      <c r="B28" s="375"/>
      <c r="C28" s="375"/>
      <c r="D28" s="375"/>
      <c r="E28" s="375"/>
      <c r="F28" s="375"/>
      <c r="G28" s="375"/>
      <c r="H28" s="375"/>
      <c r="I28" s="375"/>
      <c r="J28" s="375"/>
      <c r="K28" s="375"/>
      <c r="L28" s="375"/>
      <c r="M28" s="375"/>
    </row>
  </sheetData>
  <mergeCells count="52">
    <mergeCell ref="A1:M1"/>
    <mergeCell ref="I2:M2"/>
    <mergeCell ref="A5:B6"/>
    <mergeCell ref="G5:M5"/>
    <mergeCell ref="G6:M6"/>
    <mergeCell ref="C5:F6"/>
    <mergeCell ref="A3:B4"/>
    <mergeCell ref="C3:E4"/>
    <mergeCell ref="G3:M3"/>
    <mergeCell ref="G4:M4"/>
    <mergeCell ref="A7:B7"/>
    <mergeCell ref="C7:M7"/>
    <mergeCell ref="A8:B8"/>
    <mergeCell ref="C8:M8"/>
    <mergeCell ref="A9:B9"/>
    <mergeCell ref="C9:G9"/>
    <mergeCell ref="I9:M9"/>
    <mergeCell ref="A10:B11"/>
    <mergeCell ref="C10:G11"/>
    <mergeCell ref="I10:M10"/>
    <mergeCell ref="I11:M11"/>
    <mergeCell ref="A12:B14"/>
    <mergeCell ref="C12:D12"/>
    <mergeCell ref="E12:G12"/>
    <mergeCell ref="H12:H14"/>
    <mergeCell ref="I12:J12"/>
    <mergeCell ref="K12:L12"/>
    <mergeCell ref="C13:D13"/>
    <mergeCell ref="E13:G13"/>
    <mergeCell ref="I13:J13"/>
    <mergeCell ref="K13:L13"/>
    <mergeCell ref="C14:D14"/>
    <mergeCell ref="E14:G14"/>
    <mergeCell ref="I14:J14"/>
    <mergeCell ref="K14:L14"/>
    <mergeCell ref="A28:M28"/>
    <mergeCell ref="A18:M18"/>
    <mergeCell ref="A19:M19"/>
    <mergeCell ref="A20:M20"/>
    <mergeCell ref="A21:M21"/>
    <mergeCell ref="A22:M22"/>
    <mergeCell ref="A23:M23"/>
    <mergeCell ref="A24:M24"/>
    <mergeCell ref="A25:M25"/>
    <mergeCell ref="A26:M26"/>
    <mergeCell ref="A27:M27"/>
    <mergeCell ref="A15:B15"/>
    <mergeCell ref="C15:M15"/>
    <mergeCell ref="A16:B17"/>
    <mergeCell ref="C16:E16"/>
    <mergeCell ref="H16:M16"/>
    <mergeCell ref="C17:M17"/>
  </mergeCells>
  <phoneticPr fontId="2"/>
  <printOptions horizontalCentered="1" verticalCentered="1"/>
  <pageMargins left="0.59055118110236227" right="0.59055118110236227" top="7.874015748031496E-2" bottom="0.15748031496062992" header="3.937007874015748E-2" footer="0"/>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収支予算（事業ごと）</vt:lpstr>
      <vt:lpstr>事業実施（事業ごと）</vt:lpstr>
      <vt:lpstr>目的等</vt:lpstr>
      <vt:lpstr>'事業実施（事業ごと）'!Print_Area</vt:lpstr>
      <vt:lpstr>'収支予算（事業ごと）'!Print_Area</vt:lpstr>
      <vt:lpstr>申込書!Print_Area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2026-03-04T08:10:53Z</dcterms:created>
  <dcterms:modified xsi:type="dcterms:W3CDTF">2026-03-04T08:10:55Z</dcterms:modified>
</cp:coreProperties>
</file>